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dmin\Desktop\2024\SEGUNDO TRIMESTRE\SEVAC SEGUNDO TRIMESTRE\PUBLICAR\CONTABLE\"/>
    </mc:Choice>
  </mc:AlternateContent>
  <bookViews>
    <workbookView xWindow="0" yWindow="0" windowWidth="28800" windowHeight="13725" tabRatio="811"/>
  </bookViews>
  <sheets>
    <sheet name="DES01" sheetId="22" r:id="rId1"/>
    <sheet name="Instructivo " sheetId="12" r:id="rId2"/>
  </sheets>
  <externalReferences>
    <externalReference r:id="rId3"/>
  </externalReferences>
  <definedNames>
    <definedName name="_xlnm._FilterDatabase" localSheetId="1" hidden="1">'Instructivo '!$A$2:$F$46</definedName>
    <definedName name="_xlnm.Print_Area" localSheetId="0">'DES01'!$A$1:$AR$7</definedName>
    <definedName name="Hidden_114">[1]Hidden_1!$A$1:$A$2</definedName>
  </definedNames>
  <calcPr calcId="162913"/>
</workbook>
</file>

<file path=xl/calcChain.xml><?xml version="1.0" encoding="utf-8"?>
<calcChain xmlns="http://schemas.openxmlformats.org/spreadsheetml/2006/main">
  <c r="AQ6" i="22" l="1"/>
  <c r="AR6" i="22" s="1"/>
  <c r="AN6" i="22"/>
  <c r="AO6" i="22" s="1"/>
  <c r="AJ6" i="22"/>
  <c r="AK6" i="22" s="1"/>
  <c r="AF6" i="22"/>
  <c r="AG6" i="22" s="1"/>
  <c r="AB6" i="22"/>
  <c r="AC6" i="22" s="1"/>
  <c r="AQ5" i="22"/>
  <c r="AR5" i="22" s="1"/>
  <c r="AN5" i="22"/>
  <c r="AO5" i="22" s="1"/>
  <c r="AJ5" i="22"/>
  <c r="AK5" i="22" s="1"/>
  <c r="AF5" i="22"/>
  <c r="AG5" i="22" s="1"/>
  <c r="AB5" i="22"/>
  <c r="AC5" i="22" s="1"/>
  <c r="F45" i="12" l="1"/>
  <c r="F46" i="12"/>
  <c r="F42" i="12"/>
  <c r="F43" i="12"/>
  <c r="F38" i="12"/>
  <c r="F39" i="12"/>
  <c r="F34" i="12"/>
  <c r="F35" i="12"/>
  <c r="F30" i="12"/>
  <c r="F31" i="12"/>
  <c r="AF7" i="22"/>
  <c r="AG7" i="22"/>
  <c r="AF4" i="22"/>
  <c r="AG4" i="22" s="1"/>
  <c r="AQ7" i="22"/>
  <c r="AR7" i="22" s="1"/>
  <c r="AR4" i="22"/>
  <c r="AN7" i="22"/>
  <c r="AO7" i="22" s="1"/>
  <c r="AN4" i="22"/>
  <c r="AO4" i="22" s="1"/>
  <c r="AJ7" i="22"/>
  <c r="AK7" i="22" s="1"/>
  <c r="AJ4" i="22"/>
  <c r="AK4" i="22" s="1"/>
  <c r="AB7" i="22"/>
  <c r="AC7" i="22" s="1"/>
  <c r="AB4" i="22"/>
</calcChain>
</file>

<file path=xl/sharedStrings.xml><?xml version="1.0" encoding="utf-8"?>
<sst xmlns="http://schemas.openxmlformats.org/spreadsheetml/2006/main" count="337" uniqueCount="153">
  <si>
    <t>PRIMER TRIMESTRE</t>
  </si>
  <si>
    <t>SEGUNDO TRIMESTRE</t>
  </si>
  <si>
    <t>TERCER TRIMESTRE</t>
  </si>
  <si>
    <t>CUARTO TRIMESTRE</t>
  </si>
  <si>
    <t>REFERENCIA</t>
  </si>
  <si>
    <t>Instructivo de llenado</t>
  </si>
  <si>
    <t>Anual</t>
  </si>
  <si>
    <t>DESCRIPCIÓN</t>
  </si>
  <si>
    <t>OBLIGATORIO</t>
  </si>
  <si>
    <t>SI (Dependiendo del trimestre a entregar)</t>
  </si>
  <si>
    <t>EJEMPLO</t>
  </si>
  <si>
    <t>Ascendente</t>
  </si>
  <si>
    <t xml:space="preserve">Meta a alcanzar al final del ejercicio fiscal. </t>
  </si>
  <si>
    <t>Meta alcanzada al primer trimestre</t>
  </si>
  <si>
    <t>Porcentaje alcanzado respecto de  la meta programada al primer trimestre.</t>
  </si>
  <si>
    <t>Porcentaje alcanzado respecto de  la meta programada al segundo trimestre.</t>
  </si>
  <si>
    <t>Porcentaje alcanzado respecto de  la meta programada al tercer trimestre.</t>
  </si>
  <si>
    <t>Meta alcanzada acumulada al segundo trimestre</t>
  </si>
  <si>
    <t>Meta alcanzada acumulada al tercer trimestre</t>
  </si>
  <si>
    <t>Porcentaje alcanzado respecto de  la meta programada al cuarto trimestre.</t>
  </si>
  <si>
    <t>Meta alcanzada acumulada al cuarto trimestre</t>
  </si>
  <si>
    <t>Incluir los ajustes correspondientes a las metas, en caso de ser necesario.</t>
  </si>
  <si>
    <t>Nombre de la Entidad Fiscalizada</t>
  </si>
  <si>
    <t>Texto del resumen narrativo de la MIR para el indicador que se reporta</t>
  </si>
  <si>
    <t>Deberá indicar la naturaleza del indicador que corresponde a cada nivel de la Matriz de Indicadores para Resultados (Estratégico o De gestión). Los indicadores estratégicos deberán medir el grado de cumplimiento de los objetivos de las políticas públicas y de los programas presupuestarios y deberán contribuir a corregir o fortalecer las estrategias y la orientación de los recursos. Los indicadores de gestión deberán medir el avance y logro en procesos y actividades, es decir, sobre la forma en que los bienes y servicios públicos son generados y entregados. Por convención se recomienda: - Para FIN y PROPÓSITO = Estratégico. - Para COMPONENTE = Estratégico o De Gestión. - Para ACTIVIDADES = De Gestión.</t>
  </si>
  <si>
    <t>1. Gobierno Cercano, Moderno y Honesto</t>
  </si>
  <si>
    <t>Estratégico</t>
  </si>
  <si>
    <t>Nivel del la Matriz de Indicadores para Resultados (MIR) para el indicador que se reporta: Fin, Propósito, Componente o Actividad</t>
  </si>
  <si>
    <t>Nombre del indicador que se reporta. Es la expresión que identifica al indicador y que manifiesta lo que se desea medir con él. Desde el punto de vista operativo, puede expresar al indicador en términos de las variables que en él intervienen;</t>
  </si>
  <si>
    <t>Tipo</t>
  </si>
  <si>
    <t>TEXTO</t>
  </si>
  <si>
    <t>NUMÉRICO</t>
  </si>
  <si>
    <t>ALFANUMÉRICO</t>
  </si>
  <si>
    <t>Es una explicación más detallada del nombre del indicador. Debe precisar qué se pretende medir del objetivo al que está asociado; ayudar a entender la utilidad, finalidad o uso del indicador;</t>
  </si>
  <si>
    <r>
      <t xml:space="preserve">Se refieren al aspecto particular del objetivo a ser medido mediante el indicador. </t>
    </r>
    <r>
      <rPr>
        <b/>
        <sz val="10"/>
        <color rgb="FF000000"/>
        <rFont val="Arial Narrow"/>
        <family val="2"/>
      </rPr>
      <t>Eficacia:</t>
    </r>
    <r>
      <rPr>
        <sz val="10"/>
        <color rgb="FF000000"/>
        <rFont val="Arial Narrow"/>
        <family val="2"/>
      </rPr>
      <t xml:space="preserve"> mide el grado de cumplimiento de los objetivos. </t>
    </r>
    <r>
      <rPr>
        <b/>
        <sz val="10"/>
        <color rgb="FF000000"/>
        <rFont val="Arial Narrow"/>
        <family val="2"/>
      </rPr>
      <t>Eficiencia:</t>
    </r>
    <r>
      <rPr>
        <sz val="10"/>
        <color rgb="FF000000"/>
        <rFont val="Arial Narrow"/>
        <family val="2"/>
      </rPr>
      <t xml:space="preserve"> mide la relación entre los productos y servicios generados con respecto a los insumos o recursos utilizados. </t>
    </r>
    <r>
      <rPr>
        <b/>
        <sz val="10"/>
        <color rgb="FF000000"/>
        <rFont val="Arial Narrow"/>
        <family val="2"/>
      </rPr>
      <t xml:space="preserve">Economía: </t>
    </r>
    <r>
      <rPr>
        <sz val="10"/>
        <color rgb="FF000000"/>
        <rFont val="Arial Narrow"/>
        <family val="2"/>
      </rPr>
      <t xml:space="preserve">mide la capacidad del programa o de la institución para generar y movilizar adecuadamente los recursos financieros. </t>
    </r>
    <r>
      <rPr>
        <b/>
        <sz val="10"/>
        <color rgb="FF000000"/>
        <rFont val="Arial Narrow"/>
        <family val="2"/>
      </rPr>
      <t xml:space="preserve">Calidad: </t>
    </r>
    <r>
      <rPr>
        <sz val="10"/>
        <color rgb="FF000000"/>
        <rFont val="Arial Narrow"/>
        <family val="2"/>
      </rPr>
      <t>mide los atributos, propiedades o características que deben tener los bienes y servicios para satisfacer los objetivos del programa.</t>
    </r>
  </si>
  <si>
    <t>Eficacia</t>
  </si>
  <si>
    <t>Dirección que debe tener el comportamiento del indicador para identificar cuando su desempeño es positivo o negativo. Puede tener un sentido descendente o ascendente. El sentido del indicador determinará los umbrales para semaforizar el indicaodr, por lo cual deberá tener precaución al seleccionar la frecuencia de medición.</t>
  </si>
  <si>
    <t>Es el periodo de tiempo en el cual se calcula el indicador (bianual, anual, semestral, trimestral, mensual, etc.). La frecuencia de medición determinará la cantidad de periodos en los que se observarán avances en las metas para el indicador, por lo cual deberá tener precaución al seleccionar la frecuencia de medición.</t>
  </si>
  <si>
    <t xml:space="preserve">Se deberá anotar el año que se toma como referencia para establecer la Línea Base. En caso de que la Línea Base del indicador se registre como "No disponible" deberá también capturar "No Disponible" </t>
  </si>
  <si>
    <t>Es el valor inicial del indicador que se toma como referencia para comparar el avance del objetivo. La unidad de medida relacionada con línea base deberá coincidir, invariablemente, con la unidad de medida resultante de aplicar el Método de Cálculo. Un error común es establecer una línea base igual a cero, este caso no implica que nunca se pueda establecer la línea base igual a cero; se refiere a que esto debe estar fundamentado. Si se ha indagado en la información disponible y esta confirma que el estado actual del indicador es cero, es posible establecer este valor como línea base. En el caso que en el año de inicio de la intervención se genere la información del indicador, se deberá poner "No disponible", y a partir del segundo año se deberá especificar claramente la Línea base.</t>
  </si>
  <si>
    <t>Unidad de Medida con la cual se establecen las metas anuales programadas</t>
  </si>
  <si>
    <t xml:space="preserve">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
Un error común, es nombrar un medio de verificación como "Registro administrativo" o "base de datos", nombrarlo de esta forma es bastante general y no permite que un tercero, ajeno a la operación del programa, pueda hacer un cálculo de los indicadores. Se debe hacer referencia precisa al nombre del documento que servirá como fuente de información. Para ello, los elementos necesarios para elaborar el medio de verificación son: 1) Nombre del área que genera o publica la información (no usar siglas o acrónimos); 2) Nombre completo del documento o base de datos que sustenta la información; 3) Periodicidad con la que se genera el documento o base de datos (debe coincidir con la frecuencia de medición del indicador); y en su caso, 4) Liga o página de la que se puede obtener la información. </t>
  </si>
  <si>
    <t>AVANCE ANUAL DE CUMPLIMIENTO</t>
  </si>
  <si>
    <t>PARAMETRIZACIÓN</t>
  </si>
  <si>
    <t>Se refiere a la expresión matemática del indicador. Determina la forma en que se relacionan las variables;</t>
  </si>
  <si>
    <t>Porcentaje de avance de la Meta anual alcanzada respecto a la Meta anual programada y ajustada</t>
  </si>
  <si>
    <t>Escribe el color que determina el cumplimiento del indicador con respecto a la meta programada Anual, considerando el sentido del indicador.</t>
  </si>
  <si>
    <t>Escribe el color que determina el cumplimiento del indicador con respecto a la meta programada al cuarto trimestre, considerando el sentido del indicador.</t>
  </si>
  <si>
    <t>Escribe el color que determina el cumplimiento del indicador con respecto a la meta programada al tercer trimestre, considerando el sentido del indicador.</t>
  </si>
  <si>
    <t>Escribe el color que determina el cumplimiento del indicador con respecto a la meta programada al segundo trimestre, considerando el sentido del indicador.</t>
  </si>
  <si>
    <t>INDICADORES</t>
  </si>
  <si>
    <t>PORCENTAJE</t>
  </si>
  <si>
    <t>Valor superior de un rango (porcentaje) que se define a partir del resultado esperado de dividir la meta alcanzada entre la meta programada, y multiplicado por 100, y que indica que el valor alcanzado del indicador es mucho más alto o bajo que la meta programada, muestra un valor que se podría considerar como una falla de planeación (es decir, la meta no fue bien establecida), de conformidad con los rangos implantados. Además sólo se identifican las variaciones que presentan un avance mayor al 130% (recomendación). Se semaforiza con el color rojo.</t>
  </si>
  <si>
    <t>Valor superior de un rango (porcentaje) que se define a partir del resultado esperado de dividir la meta alcanzada entre la meta programada, y multiplicado por 100, y que indica que el resultado del indicador es menor que la meta programada pero se mantiene dentro del rango establecido. Son aquellas variables que han reportado avances que no son significativos para el logro de sus metas. Se representa en color amarillo.</t>
  </si>
  <si>
    <t>Valor superior de un rango (porcentaje) que se define a partir del resultado esperado de dividir la meta alcanzada entre la meta programada, y multiplicado por 100, y que indica que el resultado del indicador se encuentra por encima y por debajo de la meta programada, pero se mantiene dentro de los límites establecidos como aceptables. Se representa con un color verde.</t>
  </si>
  <si>
    <t>Pachuca de Soto</t>
  </si>
  <si>
    <t>Presupuesto basado en Resultados Municipal</t>
  </si>
  <si>
    <t>TES00201</t>
  </si>
  <si>
    <t>(Posición alcanzada del municipio de Pachuca de Soto en el Avance Alcanzado por los Municipios y las Demarcaciones Territoriales de la Ciudad de México en la Implantación y Operación del PbR-SED / Posición programada del municipio de Pachuca de Soto en el Avance Alcanzado por los Municipios y las Demarcaciones Territoriales de la Ciudad de México en la Implantación y Operación del PbR-SED)*100</t>
  </si>
  <si>
    <t>Posición en el Avance Alcanzado por los Municipios y las Demarcaciones Territoriales de la Ciudad de México en la Implantación y Operación del Presupuesto Basado en Resultados (PbR) y del Sistema de Evaluación del Desempeño (SED)</t>
  </si>
  <si>
    <t>Posición</t>
  </si>
  <si>
    <t>Descendente</t>
  </si>
  <si>
    <t>Informe del avance alcanzado por las Entidades Federativas, los Municipios y las Demarcaciones Territoriales de la Ciudad de México en la implantación y operación del Presupuesto Basado en Resultados y del Sistema de Evaluación del Desempeño. 2021. Secretaría de Hacienda y Crédito Público. Disponible en: https://www.transparenciapresupuestaria.gob.mx/Entidades-Federativas</t>
  </si>
  <si>
    <t>4to trimestre</t>
  </si>
  <si>
    <t>El indicador mide el grado de avance posicional en la planeación, programación, presupuestación, ejercicio y control, evaluación, rendición de cuentas y consolidación del PbR-SED del municipio de Pachuca de Soto, respecto a lo programado, con la finalidad de priorizar el gasto y de mejorar el diseño de los programas municipales.</t>
  </si>
  <si>
    <t>Porcentaje</t>
  </si>
  <si>
    <t>Tesorería del Municipio de Pachuca de Soto</t>
  </si>
  <si>
    <t>Nombre de la Unidad Administrativa de Entidad Fiscalizada Municipal</t>
  </si>
  <si>
    <t>Propósito</t>
  </si>
  <si>
    <t>Las Unidades Administrativas del municipio de Pachuca de Soto que administran recursos públicos implementan el Presupuesto basado en Resultados y Sistema de Evaluación del Desempeño municipal</t>
  </si>
  <si>
    <t>DES01 Monitoreo de Indicadores para Resultados</t>
  </si>
  <si>
    <t>Entidad Fiscalizada</t>
  </si>
  <si>
    <t>Ejercicio Fiscal</t>
  </si>
  <si>
    <t xml:space="preserve">Periodo </t>
  </si>
  <si>
    <t>Programa Presupuestario</t>
  </si>
  <si>
    <t>Información del programa</t>
  </si>
  <si>
    <t>Información del Programa</t>
  </si>
  <si>
    <t>Deberá indicar con número de cuatro dígitos (p. ej. 2019), el ejercicio al que corresponde la información.</t>
  </si>
  <si>
    <t>Deberá indicar el período que se reporta según corresponda (1er trimestre, 2do trimestre, 3er trimestre, o 4to trimestre, respectivamente).</t>
  </si>
  <si>
    <t>Texto</t>
  </si>
  <si>
    <t>Numérico</t>
  </si>
  <si>
    <t xml:space="preserve">Alfanumérico </t>
  </si>
  <si>
    <t>Si</t>
  </si>
  <si>
    <t>Alfanumérico</t>
  </si>
  <si>
    <t>Nombre del programa presupuestario de acuerdo con la estrategia programática municipal (Debe guardar consistencia con la información reportada en el formato DES02).</t>
  </si>
  <si>
    <t>Unidad Responsable</t>
  </si>
  <si>
    <t>Nivel</t>
  </si>
  <si>
    <t>Resumen Narrativo</t>
  </si>
  <si>
    <t>Clave de identificación del indicador</t>
  </si>
  <si>
    <t>Nombre del Indicador</t>
  </si>
  <si>
    <t>Método de cálculo</t>
  </si>
  <si>
    <t>Definición del Indicador</t>
  </si>
  <si>
    <t>Tipo de indicador</t>
  </si>
  <si>
    <t>Dimensión</t>
  </si>
  <si>
    <t>Frecuencia de medición</t>
  </si>
  <si>
    <t>Línea base</t>
  </si>
  <si>
    <t>Año de la línea base</t>
  </si>
  <si>
    <t xml:space="preserve">Fuente de información </t>
  </si>
  <si>
    <t>Sentido del indicador</t>
  </si>
  <si>
    <t>Límite superior del semáforo rojo (%)</t>
  </si>
  <si>
    <t>Límite superior del semáforo amarillo (%)</t>
  </si>
  <si>
    <t>Límite superior del semáforo verde (%)</t>
  </si>
  <si>
    <t>Meta anual programada</t>
  </si>
  <si>
    <t>Meta anual ajustada</t>
  </si>
  <si>
    <t>Unidad de medida de la meta anual ajustada</t>
  </si>
  <si>
    <t xml:space="preserve">Meta programada </t>
  </si>
  <si>
    <t>Meta alcanzada</t>
  </si>
  <si>
    <t>Porcentaje alcanzado</t>
  </si>
  <si>
    <t>Semáforo</t>
  </si>
  <si>
    <t>Meta anual alcanzada</t>
  </si>
  <si>
    <t xml:space="preserve">Porcentaje de avance alcanzado </t>
  </si>
  <si>
    <t>Clave de Identificación del Indicador, si no cuenta con identificadores, deberá asignarle uno el cual permanecerá en los periodos subsecuentes.</t>
  </si>
  <si>
    <t>Meta que se pretende alcanzar al primer trimestre, la unidad de medida de la meta deberá guardar consistencia con el método de cálculo del indicador.</t>
  </si>
  <si>
    <t>Meta que se pretende alcanzar al segundo trimestre,  la unidad de medida de la meta deberá guardar consistencia con el método de cálculo del indicador.</t>
  </si>
  <si>
    <t>Meta que se pretende alcanzar al tercer trimestre,  la unidad de medida de la meta deberá guardar consistencia con el método de cálculo del indicador.</t>
  </si>
  <si>
    <t>Meta que se pretende alcanzar al cuarto trimestre,  la unidad de medida de la meta deberá guardar consistencia con el método de cálculo del indicador.</t>
  </si>
  <si>
    <t>Meta anual alcanzada,  la unidad de medida de la meta deberá guardar consistencia con el método de cálculo del indicador.</t>
  </si>
  <si>
    <t>Eje o Acuerdo del PMD</t>
  </si>
  <si>
    <t>Deberá indicar el número y nombre del eje o acuerdo del Plan Municipal de Desarrollo del que se desprende el Programa en cuestión (Ejm: "1. Gobierno Cercano, Moderno y Honesto")</t>
  </si>
  <si>
    <t>Trimestral</t>
  </si>
  <si>
    <t>Verde</t>
  </si>
  <si>
    <t>Gestión</t>
  </si>
  <si>
    <t>SISTEMA MUNICIPAL PARA EL DESARROLLO INTEGRAL DE LA FAMILIA DE SAN SALVADOR HIDALGO</t>
  </si>
  <si>
    <t>NO DISPONIBLE</t>
  </si>
  <si>
    <t>Eje 3. San Salvador con bienestar</t>
  </si>
  <si>
    <t>Actividad</t>
  </si>
  <si>
    <t>AYUDAS SOCIALES A INSTITUCIONES DE ENSEÑANZA</t>
  </si>
  <si>
    <t>(numero de apoyos otorgados a las instituciones enseñanzas/numero de apoyos programados)*100</t>
  </si>
  <si>
    <t>Porcentaje de apoyos obtenidos por las instituciones de enseñanza, por parte del DIF municipal.</t>
  </si>
  <si>
    <t>Formatos de comprobacion de ayudas sociales, por parte del área de Administración y Finanzas por periodo trimestral.</t>
  </si>
  <si>
    <t>Porcentaje de Ayudas sociales a instituciones de enseñanza.</t>
  </si>
  <si>
    <t>TRABAJO SOCIAL</t>
  </si>
  <si>
    <t xml:space="preserve">AYUDAS SOCIALES </t>
  </si>
  <si>
    <t>TS001</t>
  </si>
  <si>
    <t xml:space="preserve">Porcentaje de apoyos obtenidos por la población vulnerable por parte del DIF municipal. </t>
  </si>
  <si>
    <t>(número de apoyos a personas vulnerables/número de apoyos programados)*100</t>
  </si>
  <si>
    <t>Fomentar la Asistencia Social y promover la prestación de servicios que contribuya a la protección, atención y superación en el Desarrollo Humano Individual y Familiar de los grupos vulnerables del Municipio de San Salvador: Despensas, emprendimiento y desamparo.</t>
  </si>
  <si>
    <t xml:space="preserve">Porcentaje de de ayudas sociales a población vulnerable. </t>
  </si>
  <si>
    <t>SUBDIRECCION</t>
  </si>
  <si>
    <t>Fomentar la Asistencia Social y promover la prestación de servicios que contribuya a la protección, atención y superación en el Desarrollo Humano Individual y Familiar de los grupos vulnerables del Municipio de San Salvador: Fomento a la Cultura y la Recreación.</t>
  </si>
  <si>
    <t>(número de apoyos al fomento a la cultura y la recreación /número de apoyos programados)*100</t>
  </si>
  <si>
    <t>Fomentar la Asistencia Social y promover la prestación de servicios que contribuya a la protección, atención y superación en el Desarrollo Humano Individual y Familiar de los grupos vulnerables del Municipio de San Salvador: Apoyo a la salud y bienestar.</t>
  </si>
  <si>
    <t>Porcentaje de ayudas sociales al Fomento a la Cultura y la Recreación.</t>
  </si>
  <si>
    <t>(número de apoyos a la  la salud y bienestar /número de apoyos programados)*100</t>
  </si>
  <si>
    <t xml:space="preserve">Porcentaje de apoyos obtenidos a la salud y bienestar, por parte del DIF municipal. </t>
  </si>
  <si>
    <t xml:space="preserve">Porcentaje de apoyos obtenidos fomento a la cultura y la recreación, por parte del DIF municipal. </t>
  </si>
  <si>
    <t>SD002</t>
  </si>
  <si>
    <t>SD003</t>
  </si>
  <si>
    <t>Porcentaje de  ayudas sociales la salud y bienestar.</t>
  </si>
  <si>
    <t xml:space="preserve">2º trimestre </t>
  </si>
  <si>
    <t>CENTROS DE ATENCIÓN INFANTIL (CAI)</t>
  </si>
  <si>
    <t>Facilitar la gestión y el apoyo a instituciones de enseñanza: acondicionamiento de baños y sistema de agua.</t>
  </si>
  <si>
    <t>CA001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</si>
</sst>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43" formatCode="_-* #,##0.00_-;\-* #,##0.00_-;_-* &quot;-&quot;??_-;_-@_-"/>
  </numFmts>
  <fonts count="2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Arial Narrow"/>
      <family val="2"/>
    </font>
    <font>
      <b/>
      <sz val="11"/>
      <color rgb="FF000000"/>
      <name val="Arial Narrow"/>
      <family val="2"/>
    </font>
    <font>
      <sz val="11"/>
      <color rgb="FF000000"/>
      <name val="Calibri"/>
      <family val="2"/>
    </font>
    <font>
      <sz val="10"/>
      <name val="Arial"/>
      <family val="2"/>
    </font>
    <font>
      <sz val="10"/>
      <name val="Arial Narrow"/>
      <family val="2"/>
    </font>
    <font>
      <sz val="11"/>
      <color theme="1"/>
      <name val="Arial Narrow"/>
      <family val="2"/>
    </font>
    <font>
      <sz val="11"/>
      <color rgb="FF000000"/>
      <name val="Calibri"/>
      <family val="2"/>
      <charset val="1"/>
    </font>
    <font>
      <sz val="10"/>
      <name val="Arial"/>
      <family val="2"/>
      <charset val="1"/>
    </font>
    <font>
      <sz val="11"/>
      <color rgb="FF000000"/>
      <name val="Arial Narrow"/>
      <family val="2"/>
    </font>
    <font>
      <b/>
      <sz val="10"/>
      <name val="Calibri"/>
      <family val="2"/>
      <scheme val="minor"/>
    </font>
    <font>
      <b/>
      <sz val="10"/>
      <color rgb="FF000000"/>
      <name val="Arial Narrow"/>
      <family val="2"/>
    </font>
    <font>
      <sz val="11"/>
      <color rgb="FF000000"/>
      <name val="Calibri"/>
      <family val="2"/>
      <charset val="204"/>
    </font>
    <font>
      <sz val="10"/>
      <color rgb="FF000000"/>
      <name val="Arial Narrow"/>
      <family val="2"/>
    </font>
    <font>
      <b/>
      <sz val="9"/>
      <color rgb="FF000000"/>
      <name val="Arial Narrow"/>
      <family val="2"/>
    </font>
    <font>
      <sz val="11"/>
      <color indexed="8"/>
      <name val="Calibri"/>
      <family val="2"/>
      <scheme val="minor"/>
    </font>
    <font>
      <sz val="14"/>
      <color theme="0"/>
      <name val="Arial Narrow"/>
      <family val="2"/>
    </font>
    <font>
      <b/>
      <sz val="16"/>
      <color theme="0"/>
      <name val="Arial Narrow"/>
      <family val="2"/>
    </font>
  </fonts>
  <fills count="13">
    <fill>
      <patternFill patternType="none"/>
    </fill>
    <fill>
      <patternFill patternType="gray125"/>
    </fill>
    <fill>
      <patternFill patternType="none"/>
    </fill>
    <fill>
      <patternFill patternType="solid">
        <fgColor theme="8" tint="0.59999389629810485"/>
        <bgColor rgb="FFFFFFFF"/>
      </patternFill>
    </fill>
    <fill>
      <patternFill patternType="solid">
        <fgColor theme="8" tint="0.59999389629810485"/>
        <bgColor indexed="64"/>
      </patternFill>
    </fill>
    <fill>
      <patternFill patternType="solid">
        <fgColor theme="0" tint="-0.34998626667073579"/>
        <bgColor indexed="64"/>
      </patternFill>
    </fill>
    <fill>
      <patternFill patternType="solid">
        <fgColor theme="6" tint="0.79998168889431442"/>
        <bgColor rgb="FFFFFFFF"/>
      </patternFill>
    </fill>
    <fill>
      <patternFill patternType="solid">
        <fgColor theme="8" tint="0.79998168889431442"/>
        <bgColor rgb="FFFFFFFF"/>
      </patternFill>
    </fill>
    <fill>
      <patternFill patternType="solid">
        <fgColor theme="3" tint="-9.9978637043366805E-2"/>
        <bgColor rgb="FFFFFFFF"/>
      </patternFill>
    </fill>
    <fill>
      <patternFill patternType="solid">
        <fgColor theme="4" tint="0.79998168889431442"/>
        <bgColor rgb="FFFFFFFF"/>
      </patternFill>
    </fill>
    <fill>
      <patternFill patternType="solid">
        <fgColor theme="5" tint="0.79998168889431442"/>
        <bgColor rgb="FFFFFFFF"/>
      </patternFill>
    </fill>
    <fill>
      <patternFill patternType="solid">
        <fgColor theme="0" tint="-4.9989318521683403E-2"/>
        <bgColor rgb="FFFFFFFF"/>
      </patternFill>
    </fill>
    <fill>
      <patternFill patternType="solid">
        <fgColor theme="1" tint="0.34998626667073579"/>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24">
    <xf numFmtId="0" fontId="0" fillId="0" borderId="0"/>
    <xf numFmtId="43" fontId="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7" fillId="0" borderId="0"/>
    <xf numFmtId="9" fontId="7" fillId="0" borderId="0" applyFont="0" applyFill="0" applyBorder="0" applyAlignment="0" applyProtection="0"/>
    <xf numFmtId="0" fontId="3" fillId="2" borderId="1"/>
    <xf numFmtId="0" fontId="8" fillId="2" borderId="1"/>
    <xf numFmtId="0" fontId="8" fillId="2" borderId="1"/>
    <xf numFmtId="0" fontId="11" fillId="2" borderId="1"/>
    <xf numFmtId="0" fontId="12" fillId="2" borderId="1"/>
    <xf numFmtId="0" fontId="12" fillId="2" borderId="1"/>
    <xf numFmtId="9" fontId="11" fillId="2" borderId="1" applyBorder="0" applyProtection="0"/>
    <xf numFmtId="0" fontId="2" fillId="2" borderId="1"/>
    <xf numFmtId="0" fontId="16" fillId="2" borderId="1"/>
    <xf numFmtId="0" fontId="7" fillId="2" borderId="1"/>
    <xf numFmtId="0" fontId="4" fillId="2" borderId="1"/>
    <xf numFmtId="43" fontId="7" fillId="2" borderId="1" applyFont="0" applyFill="0" applyBorder="0" applyAlignment="0" applyProtection="0"/>
    <xf numFmtId="0" fontId="4" fillId="2" borderId="1"/>
    <xf numFmtId="0" fontId="1" fillId="2" borderId="1"/>
    <xf numFmtId="0" fontId="19" fillId="2" borderId="1"/>
    <xf numFmtId="43" fontId="19" fillId="2" borderId="1" applyFont="0" applyFill="0" applyBorder="0" applyAlignment="0" applyProtection="0"/>
  </cellStyleXfs>
  <cellXfs count="75">
    <xf numFmtId="0" fontId="0" fillId="0" borderId="0" xfId="0"/>
    <xf numFmtId="0" fontId="5" fillId="0" borderId="0" xfId="3" applyFont="1"/>
    <xf numFmtId="2" fontId="5" fillId="0" borderId="0" xfId="3" applyNumberFormat="1" applyFont="1"/>
    <xf numFmtId="0" fontId="14" fillId="0" borderId="0" xfId="0" applyFont="1" applyAlignment="1">
      <alignment horizontal="center" vertical="center"/>
    </xf>
    <xf numFmtId="0" fontId="13" fillId="0" borderId="0" xfId="0" applyFont="1"/>
    <xf numFmtId="0" fontId="17" fillId="0" borderId="2" xfId="0" applyFont="1" applyBorder="1" applyAlignment="1">
      <alignment horizontal="left" vertical="center"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0" fontId="9" fillId="0" borderId="2" xfId="0" applyFont="1" applyBorder="1" applyAlignment="1">
      <alignment horizontal="left" vertical="center" wrapText="1"/>
    </xf>
    <xf numFmtId="0" fontId="17" fillId="0" borderId="0" xfId="0" applyFont="1" applyAlignment="1">
      <alignment horizontal="left" vertical="center" wrapText="1"/>
    </xf>
    <xf numFmtId="0" fontId="13" fillId="0" borderId="0" xfId="0" applyFont="1" applyAlignment="1">
      <alignment horizontal="center" wrapText="1"/>
    </xf>
    <xf numFmtId="0" fontId="6" fillId="5" borderId="3" xfId="0" applyFont="1" applyFill="1" applyBorder="1"/>
    <xf numFmtId="0" fontId="6" fillId="5" borderId="4" xfId="0" applyFont="1" applyFill="1" applyBorder="1"/>
    <xf numFmtId="0" fontId="6" fillId="5" borderId="5"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49" fontId="18" fillId="6" borderId="2" xfId="2" applyNumberFormat="1" applyFont="1" applyFill="1" applyBorder="1" applyAlignment="1">
      <alignment horizontal="left" vertical="center" wrapText="1"/>
    </xf>
    <xf numFmtId="49" fontId="18" fillId="7" borderId="2" xfId="2" applyNumberFormat="1" applyFont="1" applyFill="1" applyBorder="1" applyAlignment="1">
      <alignment horizontal="center" vertical="center" wrapText="1"/>
    </xf>
    <xf numFmtId="49" fontId="18" fillId="6" borderId="2" xfId="2" applyNumberFormat="1" applyFont="1" applyFill="1" applyBorder="1" applyAlignment="1">
      <alignment horizontal="center" vertical="center" wrapText="1"/>
    </xf>
    <xf numFmtId="2" fontId="18" fillId="8" borderId="2" xfId="2" applyNumberFormat="1" applyFont="1" applyFill="1" applyBorder="1" applyAlignment="1">
      <alignment horizontal="center" vertical="center" wrapText="1"/>
    </xf>
    <xf numFmtId="2" fontId="18" fillId="9" borderId="2" xfId="2" applyNumberFormat="1" applyFont="1" applyFill="1" applyBorder="1" applyAlignment="1">
      <alignment horizontal="center" vertical="center" wrapText="1"/>
    </xf>
    <xf numFmtId="2" fontId="18" fillId="10" borderId="2" xfId="2" applyNumberFormat="1" applyFont="1" applyFill="1" applyBorder="1" applyAlignment="1">
      <alignment horizontal="center" vertical="center" wrapText="1"/>
    </xf>
    <xf numFmtId="2" fontId="18" fillId="11" borderId="2" xfId="2" applyNumberFormat="1" applyFont="1" applyFill="1" applyBorder="1" applyAlignment="1">
      <alignment horizontal="center" vertical="center" wrapText="1"/>
    </xf>
    <xf numFmtId="0" fontId="10" fillId="0" borderId="2" xfId="8" applyFont="1" applyFill="1" applyBorder="1" applyAlignment="1">
      <alignment horizontal="center" vertical="center" wrapText="1"/>
    </xf>
    <xf numFmtId="2" fontId="13" fillId="0" borderId="2" xfId="3" applyNumberFormat="1" applyFont="1" applyBorder="1" applyAlignment="1">
      <alignment horizontal="center" vertical="center" wrapText="1"/>
    </xf>
    <xf numFmtId="10" fontId="13" fillId="0" borderId="2" xfId="7" applyNumberFormat="1" applyFont="1" applyFill="1" applyBorder="1" applyAlignment="1">
      <alignment horizontal="center" vertical="center" wrapText="1"/>
    </xf>
    <xf numFmtId="9" fontId="13" fillId="0" borderId="2" xfId="0" applyNumberFormat="1" applyFont="1" applyBorder="1" applyAlignment="1">
      <alignment horizontal="center" vertical="center" wrapText="1"/>
    </xf>
    <xf numFmtId="9" fontId="13" fillId="0" borderId="2" xfId="7" quotePrefix="1" applyFont="1" applyFill="1" applyBorder="1" applyAlignment="1">
      <alignment horizontal="center" vertical="center" wrapText="1"/>
    </xf>
    <xf numFmtId="9" fontId="13" fillId="0" borderId="2" xfId="7" applyFont="1" applyFill="1" applyBorder="1" applyAlignment="1">
      <alignment horizontal="center" vertical="center" wrapText="1"/>
    </xf>
    <xf numFmtId="0" fontId="0" fillId="12" borderId="1" xfId="0" applyFill="1" applyBorder="1"/>
    <xf numFmtId="0" fontId="20" fillId="12" borderId="1" xfId="0" applyFont="1" applyFill="1" applyBorder="1" applyAlignment="1">
      <alignment vertical="center"/>
    </xf>
    <xf numFmtId="0" fontId="21" fillId="12" borderId="1" xfId="0" applyFont="1" applyFill="1" applyBorder="1" applyAlignment="1">
      <alignment vertical="center"/>
    </xf>
    <xf numFmtId="49" fontId="18" fillId="7" borderId="2" xfId="20" applyNumberFormat="1" applyFont="1" applyFill="1" applyBorder="1" applyAlignment="1">
      <alignment horizontal="center" vertical="center" wrapText="1"/>
    </xf>
    <xf numFmtId="49" fontId="18" fillId="6" borderId="2" xfId="20" applyNumberFormat="1" applyFont="1" applyFill="1" applyBorder="1" applyAlignment="1">
      <alignment horizontal="center" vertical="center" wrapText="1"/>
    </xf>
    <xf numFmtId="49" fontId="18" fillId="3" borderId="2" xfId="20" applyNumberFormat="1" applyFont="1" applyFill="1" applyBorder="1" applyAlignment="1">
      <alignment horizontal="center" vertical="center" wrapText="1"/>
    </xf>
    <xf numFmtId="49" fontId="18" fillId="3" borderId="2" xfId="20" applyNumberFormat="1" applyFont="1" applyFill="1" applyBorder="1" applyAlignment="1">
      <alignment horizontal="left" vertical="center" wrapText="1"/>
    </xf>
    <xf numFmtId="2" fontId="18" fillId="3" borderId="2" xfId="20" applyNumberFormat="1" applyFont="1" applyFill="1" applyBorder="1" applyAlignment="1">
      <alignment horizontal="center" vertical="center" wrapText="1"/>
    </xf>
    <xf numFmtId="49" fontId="18" fillId="6" borderId="2" xfId="20" applyNumberFormat="1" applyFont="1" applyFill="1" applyBorder="1" applyAlignment="1">
      <alignment horizontal="left" vertical="center" wrapText="1"/>
    </xf>
    <xf numFmtId="0" fontId="13" fillId="0" borderId="2" xfId="0" applyFont="1" applyFill="1" applyBorder="1" applyAlignment="1">
      <alignment horizontal="center" vertical="center" wrapText="1"/>
    </xf>
    <xf numFmtId="2" fontId="13" fillId="0" borderId="2" xfId="3" applyNumberFormat="1" applyFont="1" applyFill="1" applyBorder="1" applyAlignment="1">
      <alignment horizontal="center" vertical="center" wrapText="1"/>
    </xf>
    <xf numFmtId="9" fontId="13" fillId="0" borderId="2" xfId="0" applyNumberFormat="1" applyFont="1" applyFill="1" applyBorder="1" applyAlignment="1">
      <alignment horizontal="center" vertical="center" wrapText="1"/>
    </xf>
    <xf numFmtId="0" fontId="0" fillId="0" borderId="0" xfId="0" applyFill="1"/>
    <xf numFmtId="0" fontId="17" fillId="0" borderId="2" xfId="0" applyFont="1" applyFill="1" applyBorder="1" applyAlignment="1">
      <alignment horizontal="center" vertical="center" wrapText="1"/>
    </xf>
    <xf numFmtId="49" fontId="15" fillId="7" borderId="11" xfId="2" applyNumberFormat="1" applyFont="1" applyFill="1" applyBorder="1" applyAlignment="1">
      <alignment horizontal="center" vertical="center" wrapText="1"/>
    </xf>
    <xf numFmtId="49" fontId="15" fillId="7" borderId="10" xfId="2" applyNumberFormat="1" applyFont="1" applyFill="1" applyBorder="1" applyAlignment="1">
      <alignment horizontal="center" vertical="center" wrapText="1"/>
    </xf>
    <xf numFmtId="49" fontId="15" fillId="7" borderId="7" xfId="2" applyNumberFormat="1" applyFont="1" applyFill="1" applyBorder="1" applyAlignment="1">
      <alignment horizontal="center" vertical="center" wrapText="1"/>
    </xf>
    <xf numFmtId="0" fontId="15" fillId="10" borderId="8" xfId="2" applyFont="1" applyFill="1" applyBorder="1" applyAlignment="1">
      <alignment horizontal="center" vertical="center" wrapText="1"/>
    </xf>
    <xf numFmtId="0" fontId="15" fillId="10" borderId="9" xfId="2" applyFont="1" applyFill="1" applyBorder="1" applyAlignment="1">
      <alignment horizontal="center" vertical="center" wrapText="1"/>
    </xf>
    <xf numFmtId="0" fontId="15" fillId="10" borderId="6" xfId="2" applyFont="1" applyFill="1" applyBorder="1" applyAlignment="1">
      <alignment horizontal="center" vertical="center" wrapText="1"/>
    </xf>
    <xf numFmtId="0" fontId="15" fillId="11" borderId="8" xfId="2" applyFont="1" applyFill="1" applyBorder="1" applyAlignment="1">
      <alignment horizontal="center" vertical="center" wrapText="1"/>
    </xf>
    <xf numFmtId="0" fontId="15" fillId="11" borderId="9" xfId="2" applyFont="1" applyFill="1" applyBorder="1" applyAlignment="1">
      <alignment horizontal="center" vertical="center" wrapText="1"/>
    </xf>
    <xf numFmtId="0" fontId="15" fillId="11" borderId="6" xfId="2" applyFont="1" applyFill="1" applyBorder="1" applyAlignment="1">
      <alignment horizontal="center" vertical="center" wrapText="1"/>
    </xf>
    <xf numFmtId="0" fontId="15" fillId="4" borderId="2" xfId="0" applyFont="1" applyFill="1" applyBorder="1" applyAlignment="1">
      <alignment horizontal="center" wrapText="1"/>
    </xf>
    <xf numFmtId="0" fontId="15" fillId="8" borderId="8" xfId="2" applyFont="1" applyFill="1" applyBorder="1" applyAlignment="1">
      <alignment horizontal="center" vertical="center" wrapText="1"/>
    </xf>
    <xf numFmtId="0" fontId="15" fillId="8" borderId="9" xfId="2" applyFont="1" applyFill="1" applyBorder="1" applyAlignment="1">
      <alignment horizontal="center" vertical="center" wrapText="1"/>
    </xf>
    <xf numFmtId="0" fontId="15" fillId="8" borderId="6" xfId="2" applyFont="1" applyFill="1" applyBorder="1" applyAlignment="1">
      <alignment horizontal="center" vertical="center" wrapText="1"/>
    </xf>
    <xf numFmtId="0" fontId="15" fillId="9" borderId="8" xfId="2" applyFont="1" applyFill="1" applyBorder="1" applyAlignment="1">
      <alignment horizontal="center" vertical="center" wrapText="1"/>
    </xf>
    <xf numFmtId="0" fontId="15" fillId="9" borderId="9" xfId="2" applyFont="1" applyFill="1" applyBorder="1" applyAlignment="1">
      <alignment horizontal="center" vertical="center" wrapText="1"/>
    </xf>
    <xf numFmtId="0" fontId="15" fillId="9" borderId="6" xfId="2" applyFont="1" applyFill="1" applyBorder="1" applyAlignment="1">
      <alignment horizontal="center" vertical="center" wrapText="1"/>
    </xf>
    <xf numFmtId="49" fontId="15" fillId="6" borderId="11" xfId="2" applyNumberFormat="1" applyFont="1" applyFill="1" applyBorder="1" applyAlignment="1">
      <alignment horizontal="center" vertical="center" wrapText="1"/>
    </xf>
    <xf numFmtId="49" fontId="15" fillId="6" borderId="10" xfId="2" applyNumberFormat="1" applyFont="1" applyFill="1" applyBorder="1" applyAlignment="1">
      <alignment horizontal="center" vertical="center" wrapText="1"/>
    </xf>
    <xf numFmtId="49" fontId="15" fillId="6" borderId="7" xfId="2" applyNumberFormat="1" applyFont="1" applyFill="1" applyBorder="1" applyAlignment="1">
      <alignment horizontal="center" vertical="center" wrapText="1"/>
    </xf>
    <xf numFmtId="49" fontId="15" fillId="3" borderId="11" xfId="2" applyNumberFormat="1" applyFont="1" applyFill="1" applyBorder="1" applyAlignment="1">
      <alignment horizontal="center" vertical="center" wrapText="1"/>
    </xf>
    <xf numFmtId="49" fontId="15" fillId="3" borderId="10" xfId="2" applyNumberFormat="1" applyFont="1" applyFill="1" applyBorder="1" applyAlignment="1">
      <alignment horizontal="center" vertical="center" wrapText="1"/>
    </xf>
    <xf numFmtId="49" fontId="15" fillId="3" borderId="7" xfId="2" applyNumberFormat="1" applyFont="1" applyFill="1" applyBorder="1" applyAlignment="1">
      <alignment horizontal="center" vertical="center" wrapText="1"/>
    </xf>
    <xf numFmtId="49" fontId="15" fillId="3" borderId="8" xfId="2" applyNumberFormat="1" applyFont="1" applyFill="1" applyBorder="1" applyAlignment="1">
      <alignment horizontal="center" vertical="center" wrapText="1"/>
    </xf>
    <xf numFmtId="49" fontId="15" fillId="3" borderId="9" xfId="2" applyNumberFormat="1" applyFont="1" applyFill="1" applyBorder="1" applyAlignment="1">
      <alignment horizontal="center" vertical="center" wrapText="1"/>
    </xf>
    <xf numFmtId="49" fontId="15" fillId="3" borderId="6" xfId="2" applyNumberFormat="1" applyFont="1" applyFill="1" applyBorder="1" applyAlignment="1">
      <alignment horizontal="center" vertical="center" wrapText="1"/>
    </xf>
    <xf numFmtId="0" fontId="6" fillId="5" borderId="2" xfId="0" applyFont="1" applyFill="1" applyBorder="1" applyAlignment="1">
      <alignment horizontal="center"/>
    </xf>
    <xf numFmtId="49" fontId="15" fillId="7" borderId="8" xfId="2" applyNumberFormat="1" applyFont="1" applyFill="1" applyBorder="1" applyAlignment="1">
      <alignment horizontal="center" vertical="center" wrapText="1"/>
    </xf>
    <xf numFmtId="49" fontId="15" fillId="7" borderId="9" xfId="2" applyNumberFormat="1" applyFont="1" applyFill="1" applyBorder="1" applyAlignment="1">
      <alignment horizontal="center" vertical="center" wrapText="1"/>
    </xf>
    <xf numFmtId="49" fontId="15" fillId="7" borderId="6" xfId="2" applyNumberFormat="1" applyFont="1" applyFill="1" applyBorder="1" applyAlignment="1">
      <alignment horizontal="center" vertical="center" wrapText="1"/>
    </xf>
    <xf numFmtId="49" fontId="15" fillId="6" borderId="8" xfId="2" applyNumberFormat="1" applyFont="1" applyFill="1" applyBorder="1" applyAlignment="1">
      <alignment horizontal="center" vertical="center" wrapText="1"/>
    </xf>
    <xf numFmtId="49" fontId="15" fillId="6" borderId="9" xfId="2" applyNumberFormat="1" applyFont="1" applyFill="1" applyBorder="1" applyAlignment="1">
      <alignment horizontal="center" vertical="center" wrapText="1"/>
    </xf>
    <xf numFmtId="49" fontId="15" fillId="6" borderId="6" xfId="2" applyNumberFormat="1" applyFont="1" applyFill="1" applyBorder="1" applyAlignment="1">
      <alignment horizontal="center" vertical="center" wrapText="1"/>
    </xf>
  </cellXfs>
  <cellStyles count="24">
    <cellStyle name="Millares" xfId="1" builtinId="3" customBuiltin="1"/>
    <cellStyle name="Millares 2" xfId="4"/>
    <cellStyle name="Millares 3" xfId="19"/>
    <cellStyle name="Millares 4" xfId="23"/>
    <cellStyle name="Moneda 2" xfId="5"/>
    <cellStyle name="Normal" xfId="0" builtinId="0" customBuiltin="1"/>
    <cellStyle name="Normal 2" xfId="3"/>
    <cellStyle name="Normal 2 2" xfId="10"/>
    <cellStyle name="Normal 2 3" xfId="12"/>
    <cellStyle name="Normal 2 4" xfId="18"/>
    <cellStyle name="Normal 3" xfId="6"/>
    <cellStyle name="Normal 4" xfId="8"/>
    <cellStyle name="Normal 4 2" xfId="2"/>
    <cellStyle name="Normal 4 2 2" xfId="9"/>
    <cellStyle name="Normal 4 2 3" xfId="13"/>
    <cellStyle name="Normal 4 2 4" xfId="20"/>
    <cellStyle name="Normal 4 3" xfId="21"/>
    <cellStyle name="Normal 5" xfId="11"/>
    <cellStyle name="Normal 6" xfId="15"/>
    <cellStyle name="Normal 7" xfId="16"/>
    <cellStyle name="Normal 8" xfId="17"/>
    <cellStyle name="Normal 9" xfId="22"/>
    <cellStyle name="Porcentaje" xfId="7" builtinId="5" customBuiltin="1"/>
    <cellStyle name="Porcentaje 2" xfId="14"/>
  </cellStyles>
  <dxfs count="12">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0</xdr:row>
      <xdr:rowOff>133199</xdr:rowOff>
    </xdr:from>
    <xdr:to>
      <xdr:col>1</xdr:col>
      <xdr:colOff>304800</xdr:colOff>
      <xdr:row>1</xdr:row>
      <xdr:rowOff>7621</xdr:rowOff>
    </xdr:to>
    <xdr:pic>
      <xdr:nvPicPr>
        <xdr:cNvPr id="2" name="Imagen 1" descr="Logo">
          <a:extLst>
            <a:ext uri="{FF2B5EF4-FFF2-40B4-BE49-F238E27FC236}">
              <a16:creationId xmlns:a16="http://schemas.microsoft.com/office/drawing/2014/main" xmlns="" id="{C90F5EB3-D90A-4EE6-A2D3-823C705CE3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8120" y="133199"/>
          <a:ext cx="1325880" cy="727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R296"/>
  <sheetViews>
    <sheetView tabSelected="1" view="pageBreakPreview" zoomScale="30" zoomScaleNormal="86" zoomScaleSheetLayoutView="30" workbookViewId="0">
      <selection activeCell="K23" sqref="K23"/>
    </sheetView>
  </sheetViews>
  <sheetFormatPr baseColWidth="10" defaultRowHeight="15" x14ac:dyDescent="0.25"/>
  <cols>
    <col min="1" max="1" width="17.7109375" customWidth="1"/>
    <col min="2" max="2" width="8.28515625" customWidth="1"/>
    <col min="3" max="3" width="9.85546875" customWidth="1"/>
    <col min="4" max="4" width="18.7109375" customWidth="1"/>
    <col min="5" max="5" width="16.28515625" customWidth="1"/>
    <col min="6" max="6" width="14.7109375" customWidth="1"/>
    <col min="7" max="7" width="11.5703125" customWidth="1"/>
    <col min="8" max="8" width="42.140625" customWidth="1"/>
    <col min="9" max="9" width="10.140625" customWidth="1"/>
    <col min="10" max="10" width="17" customWidth="1"/>
    <col min="11" max="11" width="21.28515625" customWidth="1"/>
    <col min="12" max="12" width="20.7109375" customWidth="1"/>
    <col min="13" max="13" width="10.28515625" customWidth="1"/>
    <col min="14" max="14" width="11" style="2" customWidth="1"/>
    <col min="15" max="15" width="12.140625" style="2" customWidth="1"/>
    <col min="16" max="16" width="12.42578125" style="2" customWidth="1"/>
    <col min="17" max="17" width="11.85546875" style="2" customWidth="1"/>
    <col min="18" max="18" width="31.28515625" style="2" customWidth="1"/>
    <col min="19" max="22" width="12.7109375" style="2" customWidth="1"/>
    <col min="23" max="23" width="10.85546875" style="2" customWidth="1"/>
    <col min="24" max="25" width="12.28515625" style="2" customWidth="1"/>
    <col min="26" max="29" width="9.140625" style="2" customWidth="1"/>
    <col min="30" max="30" width="9" style="2" customWidth="1"/>
    <col min="31" max="31" width="9" style="1" customWidth="1"/>
    <col min="32" max="33" width="9" customWidth="1"/>
    <col min="34" max="37" width="8.85546875" customWidth="1"/>
    <col min="38" max="41" width="9.28515625" customWidth="1"/>
    <col min="42" max="42" width="8.42578125" customWidth="1"/>
    <col min="43" max="43" width="12.28515625" customWidth="1"/>
    <col min="44" max="44" width="10.28515625" customWidth="1"/>
  </cols>
  <sheetData>
    <row r="1" spans="1:44" ht="67.150000000000006" customHeight="1" x14ac:dyDescent="0.25">
      <c r="A1" s="29"/>
      <c r="B1" s="29"/>
      <c r="C1" s="31" t="s">
        <v>70</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row>
    <row r="2" spans="1:44" ht="15" customHeight="1" x14ac:dyDescent="0.25">
      <c r="A2" s="43" t="s">
        <v>76</v>
      </c>
      <c r="B2" s="44"/>
      <c r="C2" s="44"/>
      <c r="D2" s="44"/>
      <c r="E2" s="45"/>
      <c r="F2" s="59" t="s">
        <v>50</v>
      </c>
      <c r="G2" s="60"/>
      <c r="H2" s="60"/>
      <c r="I2" s="60"/>
      <c r="J2" s="60"/>
      <c r="K2" s="60"/>
      <c r="L2" s="60"/>
      <c r="M2" s="60"/>
      <c r="N2" s="60"/>
      <c r="O2" s="60"/>
      <c r="P2" s="60"/>
      <c r="Q2" s="60"/>
      <c r="R2" s="61"/>
      <c r="S2" s="62" t="s">
        <v>43</v>
      </c>
      <c r="T2" s="63"/>
      <c r="U2" s="63"/>
      <c r="V2" s="63"/>
      <c r="W2" s="63"/>
      <c r="X2" s="63"/>
      <c r="Y2" s="64"/>
      <c r="Z2" s="53" t="s">
        <v>0</v>
      </c>
      <c r="AA2" s="54"/>
      <c r="AB2" s="54"/>
      <c r="AC2" s="55"/>
      <c r="AD2" s="56" t="s">
        <v>1</v>
      </c>
      <c r="AE2" s="57"/>
      <c r="AF2" s="57"/>
      <c r="AG2" s="58"/>
      <c r="AH2" s="46" t="s">
        <v>2</v>
      </c>
      <c r="AI2" s="47"/>
      <c r="AJ2" s="47"/>
      <c r="AK2" s="48"/>
      <c r="AL2" s="49" t="s">
        <v>3</v>
      </c>
      <c r="AM2" s="50"/>
      <c r="AN2" s="50"/>
      <c r="AO2" s="51"/>
      <c r="AP2" s="52" t="s">
        <v>42</v>
      </c>
      <c r="AQ2" s="52"/>
      <c r="AR2" s="52"/>
    </row>
    <row r="3" spans="1:44" s="3" customFormat="1" ht="74.25" customHeight="1" x14ac:dyDescent="0.25">
      <c r="A3" s="17" t="s">
        <v>71</v>
      </c>
      <c r="B3" s="32" t="s">
        <v>72</v>
      </c>
      <c r="C3" s="32" t="s">
        <v>73</v>
      </c>
      <c r="D3" s="17" t="s">
        <v>117</v>
      </c>
      <c r="E3" s="17" t="s">
        <v>74</v>
      </c>
      <c r="F3" s="18" t="s">
        <v>85</v>
      </c>
      <c r="G3" s="18" t="s">
        <v>86</v>
      </c>
      <c r="H3" s="18" t="s">
        <v>87</v>
      </c>
      <c r="I3" s="16" t="s">
        <v>88</v>
      </c>
      <c r="J3" s="16" t="s">
        <v>89</v>
      </c>
      <c r="K3" s="18" t="s">
        <v>90</v>
      </c>
      <c r="L3" s="18" t="s">
        <v>91</v>
      </c>
      <c r="M3" s="33" t="s">
        <v>92</v>
      </c>
      <c r="N3" s="33" t="s">
        <v>93</v>
      </c>
      <c r="O3" s="33" t="s">
        <v>94</v>
      </c>
      <c r="P3" s="33" t="s">
        <v>95</v>
      </c>
      <c r="Q3" s="33" t="s">
        <v>96</v>
      </c>
      <c r="R3" s="33" t="s">
        <v>97</v>
      </c>
      <c r="S3" s="34" t="s">
        <v>98</v>
      </c>
      <c r="T3" s="35" t="s">
        <v>99</v>
      </c>
      <c r="U3" s="35" t="s">
        <v>100</v>
      </c>
      <c r="V3" s="35" t="s">
        <v>101</v>
      </c>
      <c r="W3" s="34" t="s">
        <v>102</v>
      </c>
      <c r="X3" s="34" t="s">
        <v>103</v>
      </c>
      <c r="Y3" s="34" t="s">
        <v>104</v>
      </c>
      <c r="Z3" s="19" t="s">
        <v>105</v>
      </c>
      <c r="AA3" s="19" t="s">
        <v>106</v>
      </c>
      <c r="AB3" s="19" t="s">
        <v>107</v>
      </c>
      <c r="AC3" s="19" t="s">
        <v>108</v>
      </c>
      <c r="AD3" s="20" t="s">
        <v>105</v>
      </c>
      <c r="AE3" s="20" t="s">
        <v>106</v>
      </c>
      <c r="AF3" s="20" t="s">
        <v>107</v>
      </c>
      <c r="AG3" s="20" t="s">
        <v>108</v>
      </c>
      <c r="AH3" s="21" t="s">
        <v>105</v>
      </c>
      <c r="AI3" s="21" t="s">
        <v>106</v>
      </c>
      <c r="AJ3" s="21" t="s">
        <v>107</v>
      </c>
      <c r="AK3" s="21" t="s">
        <v>108</v>
      </c>
      <c r="AL3" s="22" t="s">
        <v>105</v>
      </c>
      <c r="AM3" s="22" t="s">
        <v>106</v>
      </c>
      <c r="AN3" s="22" t="s">
        <v>107</v>
      </c>
      <c r="AO3" s="22" t="s">
        <v>108</v>
      </c>
      <c r="AP3" s="34" t="s">
        <v>109</v>
      </c>
      <c r="AQ3" s="34" t="s">
        <v>110</v>
      </c>
      <c r="AR3" s="36" t="s">
        <v>108</v>
      </c>
    </row>
    <row r="4" spans="1:44" s="41" customFormat="1" ht="127.5" customHeight="1" x14ac:dyDescent="0.25">
      <c r="A4" s="42" t="s">
        <v>122</v>
      </c>
      <c r="B4" s="38">
        <v>2024</v>
      </c>
      <c r="C4" s="23" t="s">
        <v>149</v>
      </c>
      <c r="D4" s="23" t="s">
        <v>124</v>
      </c>
      <c r="E4" s="38" t="s">
        <v>126</v>
      </c>
      <c r="F4" s="38" t="s">
        <v>150</v>
      </c>
      <c r="G4" s="38" t="s">
        <v>125</v>
      </c>
      <c r="H4" s="38" t="s">
        <v>151</v>
      </c>
      <c r="I4" s="38" t="s">
        <v>152</v>
      </c>
      <c r="J4" s="38" t="s">
        <v>130</v>
      </c>
      <c r="K4" s="38" t="s">
        <v>127</v>
      </c>
      <c r="L4" s="38" t="s">
        <v>128</v>
      </c>
      <c r="M4" s="38" t="s">
        <v>121</v>
      </c>
      <c r="N4" s="39" t="s">
        <v>35</v>
      </c>
      <c r="O4" s="39" t="s">
        <v>6</v>
      </c>
      <c r="P4" s="38" t="s">
        <v>123</v>
      </c>
      <c r="Q4" s="38" t="s">
        <v>123</v>
      </c>
      <c r="R4" s="38" t="s">
        <v>129</v>
      </c>
      <c r="S4" s="38" t="s">
        <v>11</v>
      </c>
      <c r="T4" s="25">
        <v>0.3</v>
      </c>
      <c r="U4" s="25">
        <v>0.4</v>
      </c>
      <c r="V4" s="25">
        <v>1</v>
      </c>
      <c r="W4" s="39">
        <v>16</v>
      </c>
      <c r="X4" s="39">
        <v>18</v>
      </c>
      <c r="Y4" s="39" t="s">
        <v>65</v>
      </c>
      <c r="Z4" s="38">
        <v>16</v>
      </c>
      <c r="AA4" s="38">
        <v>34</v>
      </c>
      <c r="AB4" s="40">
        <f t="shared" ref="AB4:AB7" si="0">IF(AA4=0,0,IFERROR(AA4/Z4,""))</f>
        <v>2.125</v>
      </c>
      <c r="AC4" s="27" t="s">
        <v>120</v>
      </c>
      <c r="AD4" s="38">
        <v>2</v>
      </c>
      <c r="AE4" s="38">
        <v>2</v>
      </c>
      <c r="AF4" s="40">
        <f t="shared" ref="AF4:AF7" si="1">IF(AE4=0,0,IFERROR(AE4/AD4,""))</f>
        <v>1</v>
      </c>
      <c r="AG4" s="27" t="str">
        <f t="shared" ref="AG4:AG7" si="2">IF(AF4="","",IF(AF4&gt;1.3,"Rojo",IF($S4="Ascendente",IF(AND(AF4=0,AF4=0),0,IF(AND(AF4&lt;=$T4,AF4&gt;0),"Rojo",IF(AND(AF4&gt;$T4,AF4&lt;=$U4),"Amarillo",IF(AND(AF4&gt;$U4,AF4&lt;=$V4),"Verde")))),IF($S4="Descendente",IF(AND(AF4&gt;=$V4,AF4&lt;$U4),"Verde",IF(AND(AF4&gt;=$U4,AF4&lt;$T4),"Amarillo",IF(AND(AF4&gt;=$T4,AF4&gt;1.3),"Rojo",0)))))))</f>
        <v>Verde</v>
      </c>
      <c r="AH4" s="38">
        <v>0</v>
      </c>
      <c r="AI4" s="38">
        <v>0</v>
      </c>
      <c r="AJ4" s="40">
        <f t="shared" ref="AJ4:AJ7" si="3">IF(AI4=0,0,IFERROR(AI4/AH4,""))</f>
        <v>0</v>
      </c>
      <c r="AK4" s="27">
        <f t="shared" ref="AK4:AK7" si="4">IF(AJ4="","",IF(AJ4&gt;1.3,"Rojo",IF($S4="Ascendente",IF(AND(AJ4=0,AJ4=0),0,IF(AND(AJ4&lt;=$T4,AJ4&gt;0),"Rojo",IF(AND(AJ4&gt;$T4,AJ4&lt;=$U4),"Amarillo",IF(AND(AJ4&gt;$U4,AJ4&lt;=$V4),"Verde")))),IF($S4="Descendente",IF(AND(AJ4&gt;=$V4,AJ4&lt;$U4),"Verde",IF(AND(AJ4&gt;=$U4,AJ4&lt;$T4),"Amarillo",IF(AND(AJ4&gt;=$T4,AJ4&gt;1.3),"Rojo",0)))))))</f>
        <v>0</v>
      </c>
      <c r="AL4" s="38">
        <v>0</v>
      </c>
      <c r="AM4" s="38">
        <v>0</v>
      </c>
      <c r="AN4" s="40">
        <f t="shared" ref="AN4:AN7" si="5">IF(AM4=0,0,IFERROR(AM4/AL4,""))</f>
        <v>0</v>
      </c>
      <c r="AO4" s="27">
        <f t="shared" ref="AO4:AO7" si="6">IF(AN4="","",IF(AN4&gt;1.3,"Rojo",IF($S4="Ascendente",IF(AND(AN4=0,AN4=0),0,IF(AND(AN4&lt;=$T4,AN4&gt;0),"Rojo",IF(AND(AN4&gt;$T4,AN4&lt;=$U4),"Amarillo",IF(AND(AN4&gt;$U4,AN4&lt;=$V4),"Verde")))),IF($S4="Descendente",IF(AND(AN4&gt;=$V4,AN4&lt;$U4),"Verde",IF(AND(AN4&gt;=$U4,AN4&lt;$T4),"Amarillo",IF(AND(AN4&gt;=$T4,AN4&gt;1.3),"Rojo",0)))))))</f>
        <v>0</v>
      </c>
      <c r="AP4" s="38">
        <v>0</v>
      </c>
      <c r="AQ4" s="28">
        <v>0</v>
      </c>
      <c r="AR4" s="27">
        <f t="shared" ref="AR4:AR7" si="7">IF(AQ4="","",IF(AQ4&gt;1.3,"Rojo",IF($S4="Ascendente",IF(AND(AQ4=0,AQ4=0),0,IF(AND(AQ4&lt;=$T4,AQ4&gt;0),"Rojo",IF(AND(AQ4&gt;$T4,AQ4&lt;=$U4),"Amarillo",IF(AND(AQ4&gt;$U4,AQ4&lt;=$V4),"Verde")))),IF($S4="Descendente",IF(AND(AQ4&gt;=$V4,AQ4&lt;$U4),"Verde",IF(AND(AQ4&gt;=$U4,AQ4&lt;$T4),"Amarillo",IF(AND(AQ4&gt;=$T4,AQ4&gt;1.3),"Rojo",0)))))))</f>
        <v>0</v>
      </c>
    </row>
    <row r="5" spans="1:44" s="41" customFormat="1" ht="105.75" customHeight="1" x14ac:dyDescent="0.25">
      <c r="A5" s="42" t="s">
        <v>122</v>
      </c>
      <c r="B5" s="38">
        <v>2024</v>
      </c>
      <c r="C5" s="23" t="s">
        <v>149</v>
      </c>
      <c r="D5" s="23" t="s">
        <v>124</v>
      </c>
      <c r="E5" s="38" t="s">
        <v>132</v>
      </c>
      <c r="F5" s="38" t="s">
        <v>138</v>
      </c>
      <c r="G5" s="38" t="s">
        <v>125</v>
      </c>
      <c r="H5" s="38" t="s">
        <v>139</v>
      </c>
      <c r="I5" s="38" t="s">
        <v>146</v>
      </c>
      <c r="J5" s="38" t="s">
        <v>142</v>
      </c>
      <c r="K5" s="38" t="s">
        <v>140</v>
      </c>
      <c r="L5" s="38" t="s">
        <v>145</v>
      </c>
      <c r="M5" s="38" t="s">
        <v>121</v>
      </c>
      <c r="N5" s="39" t="s">
        <v>35</v>
      </c>
      <c r="O5" s="39" t="s">
        <v>119</v>
      </c>
      <c r="P5" s="38" t="s">
        <v>123</v>
      </c>
      <c r="Q5" s="38" t="s">
        <v>123</v>
      </c>
      <c r="R5" s="38" t="s">
        <v>129</v>
      </c>
      <c r="S5" s="39" t="s">
        <v>11</v>
      </c>
      <c r="T5" s="25">
        <v>0.3</v>
      </c>
      <c r="U5" s="25">
        <v>0.6</v>
      </c>
      <c r="V5" s="25">
        <v>2</v>
      </c>
      <c r="W5" s="39">
        <v>4</v>
      </c>
      <c r="X5" s="39">
        <v>9</v>
      </c>
      <c r="Y5" s="39" t="s">
        <v>65</v>
      </c>
      <c r="Z5" s="38">
        <v>5</v>
      </c>
      <c r="AA5" s="38">
        <v>5</v>
      </c>
      <c r="AB5" s="40">
        <f t="shared" ref="AB5" si="8">IF(AA5=0,0,IFERROR(AA5/Z5,""))</f>
        <v>1</v>
      </c>
      <c r="AC5" s="27" t="str">
        <f t="shared" ref="AC5" si="9">IF(AB5="","",IF(AB5&gt;1.3,"Rojo",IF($S5="Ascendente",IF(AND(AB5=0,AB5=0),0,IF(AND(AB5&lt;=$T5,AB5&gt;0),"Rojo",IF(AND(AB5&gt;$T5,AB5&lt;=$U5),"Amarillo",IF(AND(AB5&gt;$U5,AB5&lt;=$V5),"Verde")))),IF($S5="Descendente",IF(AND(AB5&gt;=$V5,AB5&lt;$U5),"Verde",IF(AND(AB5&gt;=$U5,AB5&lt;$T5),"Amarillo",IF(AND(AB5&gt;=$T5,AB5&gt;1.3),"Rojo",0)))))))</f>
        <v>Verde</v>
      </c>
      <c r="AD5" s="38">
        <v>4</v>
      </c>
      <c r="AE5" s="38">
        <v>4</v>
      </c>
      <c r="AF5" s="40">
        <f t="shared" ref="AF5" si="10">IF(AE5=0,0,IFERROR(AE5/AD5,""))</f>
        <v>1</v>
      </c>
      <c r="AG5" s="27" t="str">
        <f t="shared" ref="AG5" si="11">IF(AF5="","",IF(AF5&gt;1.3,"Rojo",IF($S5="Ascendente",IF(AND(AF5=0,AF5=0),0,IF(AND(AF5&lt;=$T5,AF5&gt;0),"Rojo",IF(AND(AF5&gt;$T5,AF5&lt;=$U5),"Amarillo",IF(AND(AF5&gt;$U5,AF5&lt;=$V5),"Verde")))),IF($S5="Descendente",IF(AND(AF5&gt;=$V5,AF5&lt;$U5),"Verde",IF(AND(AF5&gt;=$U5,AF5&lt;$T5),"Amarillo",IF(AND(AF5&gt;=$T5,AF5&gt;1.3),"Rojo",0)))))))</f>
        <v>Verde</v>
      </c>
      <c r="AH5" s="38">
        <v>0</v>
      </c>
      <c r="AI5" s="38">
        <v>0</v>
      </c>
      <c r="AJ5" s="40">
        <f t="shared" ref="AJ5" si="12">IF(AI5=0,0,IFERROR(AI5/AH5,""))</f>
        <v>0</v>
      </c>
      <c r="AK5" s="27">
        <f t="shared" ref="AK5" si="13">IF(AJ5="","",IF(AJ5&gt;1.3,"Rojo",IF($S5="Ascendente",IF(AND(AJ5=0,AJ5=0),0,IF(AND(AJ5&lt;=$T5,AJ5&gt;0),"Rojo",IF(AND(AJ5&gt;$T5,AJ5&lt;=$U5),"Amarillo",IF(AND(AJ5&gt;$U5,AJ5&lt;=$V5),"Verde")))),IF($S5="Descendente",IF(AND(AJ5&gt;=$V5,AJ5&lt;$U5),"Verde",IF(AND(AJ5&gt;=$U5,AJ5&lt;$T5),"Amarillo",IF(AND(AJ5&gt;=$T5,AJ5&gt;1.3),"Rojo",0)))))))</f>
        <v>0</v>
      </c>
      <c r="AL5" s="38">
        <v>0</v>
      </c>
      <c r="AM5" s="38">
        <v>0</v>
      </c>
      <c r="AN5" s="40">
        <f t="shared" ref="AN5" si="14">IF(AM5=0,0,IFERROR(AM5/AL5,""))</f>
        <v>0</v>
      </c>
      <c r="AO5" s="27">
        <f t="shared" ref="AO5" si="15">IF(AN5="","",IF(AN5&gt;1.3,"Rojo",IF($S5="Ascendente",IF(AND(AN5=0,AN5=0),0,IF(AND(AN5&lt;=$T5,AN5&gt;0),"Rojo",IF(AND(AN5&gt;$T5,AN5&lt;=$U5),"Amarillo",IF(AND(AN5&gt;$U5,AN5&lt;=$V5),"Verde")))),IF($S5="Descendente",IF(AND(AN5&gt;=$V5,AN5&lt;$U5),"Verde",IF(AND(AN5&gt;=$U5,AN5&lt;$T5),"Amarillo",IF(AND(AN5&gt;=$T5,AN5&gt;1.3),"Rojo",0)))))))</f>
        <v>0</v>
      </c>
      <c r="AP5" s="38">
        <v>0</v>
      </c>
      <c r="AQ5" s="28">
        <f t="shared" ref="AQ5" si="16">IF(AP5=0,0,IFERROR(AP5/X5,""))</f>
        <v>0</v>
      </c>
      <c r="AR5" s="27">
        <f t="shared" ref="AR5" si="17">IF(AQ5="","",IF(AQ5&gt;1.3,"Rojo",IF($S5="Ascendente",IF(AND(AQ5=0,AQ5=0),0,IF(AND(AQ5&lt;=$T5,AQ5&gt;0),"Rojo",IF(AND(AQ5&gt;$T5,AQ5&lt;=$U5),"Amarillo",IF(AND(AQ5&gt;$U5,AQ5&lt;=$V5),"Verde")))),IF($S5="Descendente",IF(AND(AQ5&gt;=$V5,AQ5&lt;$U5),"Verde",IF(AND(AQ5&gt;=$U5,AQ5&lt;$T5),"Amarillo",IF(AND(AQ5&gt;=$T5,AQ5&gt;1.3),"Rojo",0)))))))</f>
        <v>0</v>
      </c>
    </row>
    <row r="6" spans="1:44" s="41" customFormat="1" ht="105.75" customHeight="1" x14ac:dyDescent="0.25">
      <c r="A6" s="42" t="s">
        <v>122</v>
      </c>
      <c r="B6" s="38">
        <v>2024</v>
      </c>
      <c r="C6" s="23" t="s">
        <v>149</v>
      </c>
      <c r="D6" s="23" t="s">
        <v>124</v>
      </c>
      <c r="E6" s="38" t="s">
        <v>132</v>
      </c>
      <c r="F6" s="38" t="s">
        <v>138</v>
      </c>
      <c r="G6" s="38" t="s">
        <v>125</v>
      </c>
      <c r="H6" s="38" t="s">
        <v>141</v>
      </c>
      <c r="I6" s="38" t="s">
        <v>147</v>
      </c>
      <c r="J6" s="38" t="s">
        <v>148</v>
      </c>
      <c r="K6" s="38" t="s">
        <v>143</v>
      </c>
      <c r="L6" s="38" t="s">
        <v>144</v>
      </c>
      <c r="M6" s="38" t="s">
        <v>121</v>
      </c>
      <c r="N6" s="39" t="s">
        <v>35</v>
      </c>
      <c r="O6" s="39" t="s">
        <v>119</v>
      </c>
      <c r="P6" s="38" t="s">
        <v>123</v>
      </c>
      <c r="Q6" s="38" t="s">
        <v>123</v>
      </c>
      <c r="R6" s="38" t="s">
        <v>129</v>
      </c>
      <c r="S6" s="39" t="s">
        <v>11</v>
      </c>
      <c r="T6" s="25">
        <v>0.3</v>
      </c>
      <c r="U6" s="25">
        <v>0.6</v>
      </c>
      <c r="V6" s="25">
        <v>1</v>
      </c>
      <c r="W6" s="39">
        <v>12</v>
      </c>
      <c r="X6" s="39">
        <v>8</v>
      </c>
      <c r="Y6" s="39" t="s">
        <v>65</v>
      </c>
      <c r="Z6" s="38">
        <v>4</v>
      </c>
      <c r="AA6" s="38">
        <v>4</v>
      </c>
      <c r="AB6" s="40">
        <f t="shared" ref="AB6" si="18">IF(AA6=0,0,IFERROR(AA6/Z6,""))</f>
        <v>1</v>
      </c>
      <c r="AC6" s="27" t="str">
        <f t="shared" ref="AC6" si="19">IF(AB6="","",IF(AB6&gt;1.3,"Rojo",IF($S6="Ascendente",IF(AND(AB6=0,AB6=0),0,IF(AND(AB6&lt;=$T6,AB6&gt;0),"Rojo",IF(AND(AB6&gt;$T6,AB6&lt;=$U6),"Amarillo",IF(AND(AB6&gt;$U6,AB6&lt;=$V6),"Verde")))),IF($S6="Descendente",IF(AND(AB6&gt;=$V6,AB6&lt;$U6),"Verde",IF(AND(AB6&gt;=$U6,AB6&lt;$T6),"Amarillo",IF(AND(AB6&gt;=$T6,AB6&gt;1.3),"Rojo",0)))))))</f>
        <v>Verde</v>
      </c>
      <c r="AD6" s="38">
        <v>4</v>
      </c>
      <c r="AE6" s="38">
        <v>4</v>
      </c>
      <c r="AF6" s="40">
        <f t="shared" ref="AF6" si="20">IF(AE6=0,0,IFERROR(AE6/AD6,""))</f>
        <v>1</v>
      </c>
      <c r="AG6" s="27" t="str">
        <f t="shared" ref="AG6" si="21">IF(AF6="","",IF(AF6&gt;1.3,"Rojo",IF($S6="Ascendente",IF(AND(AF6=0,AF6=0),0,IF(AND(AF6&lt;=$T6,AF6&gt;0),"Rojo",IF(AND(AF6&gt;$T6,AF6&lt;=$U6),"Amarillo",IF(AND(AF6&gt;$U6,AF6&lt;=$V6),"Verde")))),IF($S6="Descendente",IF(AND(AF6&gt;=$V6,AF6&lt;$U6),"Verde",IF(AND(AF6&gt;=$U6,AF6&lt;$T6),"Amarillo",IF(AND(AF6&gt;=$T6,AF6&gt;1.3),"Rojo",0)))))))</f>
        <v>Verde</v>
      </c>
      <c r="AH6" s="38">
        <v>0</v>
      </c>
      <c r="AI6" s="38">
        <v>0</v>
      </c>
      <c r="AJ6" s="40">
        <f t="shared" ref="AJ6" si="22">IF(AI6=0,0,IFERROR(AI6/AH6,""))</f>
        <v>0</v>
      </c>
      <c r="AK6" s="27">
        <f t="shared" ref="AK6" si="23">IF(AJ6="","",IF(AJ6&gt;1.3,"Rojo",IF($S6="Ascendente",IF(AND(AJ6=0,AJ6=0),0,IF(AND(AJ6&lt;=$T6,AJ6&gt;0),"Rojo",IF(AND(AJ6&gt;$T6,AJ6&lt;=$U6),"Amarillo",IF(AND(AJ6&gt;$U6,AJ6&lt;=$V6),"Verde")))),IF($S6="Descendente",IF(AND(AJ6&gt;=$V6,AJ6&lt;$U6),"Verde",IF(AND(AJ6&gt;=$U6,AJ6&lt;$T6),"Amarillo",IF(AND(AJ6&gt;=$T6,AJ6&gt;1.3),"Rojo",0)))))))</f>
        <v>0</v>
      </c>
      <c r="AL6" s="38">
        <v>0</v>
      </c>
      <c r="AM6" s="38">
        <v>0</v>
      </c>
      <c r="AN6" s="40">
        <f t="shared" ref="AN6" si="24">IF(AM6=0,0,IFERROR(AM6/AL6,""))</f>
        <v>0</v>
      </c>
      <c r="AO6" s="27">
        <f t="shared" ref="AO6" si="25">IF(AN6="","",IF(AN6&gt;1.3,"Rojo",IF($S6="Ascendente",IF(AND(AN6=0,AN6=0),0,IF(AND(AN6&lt;=$T6,AN6&gt;0),"Rojo",IF(AND(AN6&gt;$T6,AN6&lt;=$U6),"Amarillo",IF(AND(AN6&gt;$U6,AN6&lt;=$V6),"Verde")))),IF($S6="Descendente",IF(AND(AN6&gt;=$V6,AN6&lt;$U6),"Verde",IF(AND(AN6&gt;=$U6,AN6&lt;$T6),"Amarillo",IF(AND(AN6&gt;=$T6,AN6&gt;1.3),"Rojo",0)))))))</f>
        <v>0</v>
      </c>
      <c r="AP6" s="38">
        <v>0</v>
      </c>
      <c r="AQ6" s="28">
        <f t="shared" ref="AQ6" si="26">IF(AP6=0,0,IFERROR(AP6/X6,""))</f>
        <v>0</v>
      </c>
      <c r="AR6" s="27">
        <f t="shared" ref="AR6" si="27">IF(AQ6="","",IF(AQ6&gt;1.3,"Rojo",IF($S6="Ascendente",IF(AND(AQ6=0,AQ6=0),0,IF(AND(AQ6&lt;=$T6,AQ6&gt;0),"Rojo",IF(AND(AQ6&gt;$T6,AQ6&lt;=$U6),"Amarillo",IF(AND(AQ6&gt;$U6,AQ6&lt;=$V6),"Verde")))),IF($S6="Descendente",IF(AND(AQ6&gt;=$V6,AQ6&lt;$U6),"Verde",IF(AND(AQ6&gt;=$U6,AQ6&lt;$T6),"Amarillo",IF(AND(AQ6&gt;=$T6,AQ6&gt;1.3),"Rojo",0)))))))</f>
        <v>0</v>
      </c>
    </row>
    <row r="7" spans="1:44" s="41" customFormat="1" ht="105.75" customHeight="1" x14ac:dyDescent="0.25">
      <c r="A7" s="42" t="s">
        <v>122</v>
      </c>
      <c r="B7" s="38">
        <v>2024</v>
      </c>
      <c r="C7" s="23" t="s">
        <v>149</v>
      </c>
      <c r="D7" s="23" t="s">
        <v>124</v>
      </c>
      <c r="E7" s="38" t="s">
        <v>132</v>
      </c>
      <c r="F7" s="38" t="s">
        <v>131</v>
      </c>
      <c r="G7" s="38" t="s">
        <v>125</v>
      </c>
      <c r="H7" s="38" t="s">
        <v>136</v>
      </c>
      <c r="I7" s="38" t="s">
        <v>133</v>
      </c>
      <c r="J7" s="38" t="s">
        <v>137</v>
      </c>
      <c r="K7" s="38" t="s">
        <v>135</v>
      </c>
      <c r="L7" s="38" t="s">
        <v>134</v>
      </c>
      <c r="M7" s="38" t="s">
        <v>121</v>
      </c>
      <c r="N7" s="39" t="s">
        <v>35</v>
      </c>
      <c r="O7" s="39" t="s">
        <v>119</v>
      </c>
      <c r="P7" s="38" t="s">
        <v>123</v>
      </c>
      <c r="Q7" s="38" t="s">
        <v>123</v>
      </c>
      <c r="R7" s="38" t="s">
        <v>129</v>
      </c>
      <c r="S7" s="39" t="s">
        <v>11</v>
      </c>
      <c r="T7" s="25">
        <v>0.3</v>
      </c>
      <c r="U7" s="25">
        <v>0.6</v>
      </c>
      <c r="V7" s="25">
        <v>1</v>
      </c>
      <c r="W7" s="39">
        <v>8</v>
      </c>
      <c r="X7" s="39">
        <v>6</v>
      </c>
      <c r="Y7" s="39" t="s">
        <v>65</v>
      </c>
      <c r="Z7" s="38">
        <v>4</v>
      </c>
      <c r="AA7" s="38">
        <v>4</v>
      </c>
      <c r="AB7" s="40">
        <f t="shared" si="0"/>
        <v>1</v>
      </c>
      <c r="AC7" s="27" t="str">
        <f t="shared" ref="AC7" si="28">IF(AB7="","",IF(AB7&gt;1.3,"Rojo",IF($S7="Ascendente",IF(AND(AB7=0,AB7=0),0,IF(AND(AB7&lt;=$T7,AB7&gt;0),"Rojo",IF(AND(AB7&gt;$T7,AB7&lt;=$U7),"Amarillo",IF(AND(AB7&gt;$U7,AB7&lt;=$V7),"Verde")))),IF($S7="Descendente",IF(AND(AB7&gt;=$V7,AB7&lt;$U7),"Verde",IF(AND(AB7&gt;=$U7,AB7&lt;$T7),"Amarillo",IF(AND(AB7&gt;=$T7,AB7&gt;1.3),"Rojo",0)))))))</f>
        <v>Verde</v>
      </c>
      <c r="AD7" s="38">
        <v>2</v>
      </c>
      <c r="AE7" s="38">
        <v>2</v>
      </c>
      <c r="AF7" s="40">
        <f t="shared" si="1"/>
        <v>1</v>
      </c>
      <c r="AG7" s="27" t="str">
        <f t="shared" si="2"/>
        <v>Verde</v>
      </c>
      <c r="AH7" s="38"/>
      <c r="AI7" s="38"/>
      <c r="AJ7" s="40">
        <f t="shared" si="3"/>
        <v>0</v>
      </c>
      <c r="AK7" s="27">
        <f t="shared" si="4"/>
        <v>0</v>
      </c>
      <c r="AL7" s="38"/>
      <c r="AM7" s="38"/>
      <c r="AN7" s="40">
        <f t="shared" si="5"/>
        <v>0</v>
      </c>
      <c r="AO7" s="27">
        <f t="shared" si="6"/>
        <v>0</v>
      </c>
      <c r="AP7" s="38"/>
      <c r="AQ7" s="28">
        <f t="shared" ref="AQ7" si="29">IF(AP7=0,0,IFERROR(AP7/X7,""))</f>
        <v>0</v>
      </c>
      <c r="AR7" s="27">
        <f t="shared" si="7"/>
        <v>0</v>
      </c>
    </row>
    <row r="8" spans="1:44" x14ac:dyDescent="0.25">
      <c r="N8"/>
      <c r="O8"/>
      <c r="P8"/>
      <c r="Q8"/>
      <c r="R8"/>
      <c r="S8"/>
      <c r="T8"/>
      <c r="U8"/>
      <c r="V8"/>
      <c r="W8"/>
      <c r="X8"/>
      <c r="Y8"/>
      <c r="Z8"/>
      <c r="AA8"/>
      <c r="AB8"/>
      <c r="AC8"/>
      <c r="AD8"/>
      <c r="AE8"/>
    </row>
    <row r="9" spans="1:44" x14ac:dyDescent="0.25">
      <c r="N9"/>
      <c r="O9"/>
      <c r="P9"/>
      <c r="Q9"/>
      <c r="R9"/>
      <c r="S9"/>
      <c r="T9"/>
      <c r="U9"/>
      <c r="V9"/>
      <c r="W9"/>
      <c r="X9"/>
      <c r="Y9"/>
      <c r="Z9"/>
      <c r="AA9"/>
      <c r="AB9"/>
      <c r="AC9"/>
      <c r="AD9"/>
      <c r="AE9"/>
    </row>
    <row r="10" spans="1:44" x14ac:dyDescent="0.25">
      <c r="N10"/>
      <c r="O10"/>
      <c r="P10"/>
      <c r="Q10"/>
      <c r="R10"/>
      <c r="S10"/>
      <c r="T10"/>
      <c r="U10"/>
      <c r="V10"/>
      <c r="W10"/>
      <c r="X10"/>
      <c r="Y10"/>
      <c r="Z10"/>
      <c r="AA10"/>
      <c r="AB10"/>
      <c r="AC10"/>
      <c r="AD10"/>
      <c r="AE10"/>
    </row>
    <row r="11" spans="1:44" x14ac:dyDescent="0.25">
      <c r="N11"/>
      <c r="O11"/>
      <c r="P11"/>
      <c r="Q11"/>
      <c r="R11"/>
      <c r="S11"/>
      <c r="T11"/>
      <c r="U11"/>
      <c r="V11"/>
      <c r="W11"/>
      <c r="X11"/>
      <c r="Y11"/>
      <c r="Z11"/>
      <c r="AA11"/>
      <c r="AB11"/>
      <c r="AC11"/>
      <c r="AD11"/>
      <c r="AE11"/>
    </row>
    <row r="12" spans="1:44" x14ac:dyDescent="0.25">
      <c r="N12"/>
      <c r="O12"/>
      <c r="P12"/>
      <c r="Q12"/>
      <c r="R12"/>
      <c r="S12"/>
      <c r="T12"/>
      <c r="U12"/>
      <c r="V12"/>
      <c r="W12"/>
      <c r="X12"/>
      <c r="Y12"/>
      <c r="Z12"/>
      <c r="AA12"/>
      <c r="AB12"/>
      <c r="AC12"/>
      <c r="AD12"/>
      <c r="AE12"/>
    </row>
    <row r="13" spans="1:44" x14ac:dyDescent="0.25">
      <c r="N13"/>
      <c r="O13"/>
      <c r="P13"/>
      <c r="Q13"/>
      <c r="R13"/>
      <c r="S13"/>
      <c r="T13"/>
      <c r="U13"/>
      <c r="V13"/>
      <c r="W13"/>
      <c r="X13"/>
      <c r="Y13"/>
      <c r="Z13"/>
      <c r="AA13"/>
      <c r="AB13"/>
      <c r="AC13"/>
      <c r="AD13"/>
      <c r="AE13"/>
    </row>
    <row r="14" spans="1:44" x14ac:dyDescent="0.25">
      <c r="N14"/>
      <c r="O14"/>
      <c r="P14"/>
      <c r="Q14"/>
      <c r="R14"/>
      <c r="S14"/>
      <c r="T14"/>
      <c r="U14"/>
      <c r="V14"/>
      <c r="W14"/>
      <c r="X14"/>
      <c r="Y14"/>
      <c r="Z14"/>
      <c r="AA14"/>
      <c r="AB14"/>
      <c r="AC14"/>
      <c r="AD14"/>
      <c r="AE14"/>
    </row>
    <row r="15" spans="1:44" x14ac:dyDescent="0.25">
      <c r="N15"/>
      <c r="O15"/>
      <c r="P15"/>
      <c r="Q15"/>
      <c r="R15"/>
      <c r="S15"/>
      <c r="T15"/>
      <c r="U15"/>
      <c r="V15"/>
      <c r="W15"/>
      <c r="X15"/>
      <c r="Y15"/>
      <c r="Z15"/>
      <c r="AA15"/>
      <c r="AB15"/>
      <c r="AC15"/>
      <c r="AD15"/>
      <c r="AE15"/>
    </row>
    <row r="16" spans="1:44" x14ac:dyDescent="0.25">
      <c r="N16"/>
      <c r="O16"/>
      <c r="P16"/>
      <c r="Q16"/>
      <c r="R16"/>
      <c r="S16"/>
      <c r="T16"/>
      <c r="U16"/>
      <c r="V16"/>
      <c r="W16"/>
      <c r="X16"/>
      <c r="Y16"/>
      <c r="Z16"/>
      <c r="AA16"/>
      <c r="AB16"/>
      <c r="AC16"/>
      <c r="AD16"/>
      <c r="AE16"/>
    </row>
    <row r="17" spans="14:31" x14ac:dyDescent="0.25">
      <c r="N17"/>
      <c r="O17"/>
      <c r="P17"/>
      <c r="Q17"/>
      <c r="R17"/>
      <c r="S17"/>
      <c r="T17"/>
      <c r="U17"/>
      <c r="V17"/>
      <c r="W17"/>
      <c r="X17"/>
      <c r="Y17"/>
      <c r="Z17"/>
      <c r="AA17"/>
      <c r="AB17"/>
      <c r="AC17"/>
      <c r="AD17"/>
      <c r="AE17"/>
    </row>
    <row r="18" spans="14:31" x14ac:dyDescent="0.25">
      <c r="N18"/>
      <c r="O18"/>
      <c r="P18"/>
      <c r="Q18"/>
      <c r="R18"/>
      <c r="S18"/>
      <c r="T18"/>
      <c r="U18"/>
      <c r="V18"/>
      <c r="W18"/>
      <c r="X18"/>
      <c r="Y18"/>
      <c r="Z18"/>
      <c r="AA18"/>
      <c r="AB18"/>
      <c r="AC18"/>
      <c r="AD18"/>
      <c r="AE18"/>
    </row>
    <row r="19" spans="14:31" x14ac:dyDescent="0.25">
      <c r="N19"/>
      <c r="O19"/>
      <c r="P19"/>
      <c r="Q19"/>
      <c r="R19"/>
      <c r="S19"/>
      <c r="T19"/>
      <c r="U19"/>
      <c r="V19"/>
      <c r="W19"/>
      <c r="X19"/>
      <c r="Y19"/>
      <c r="Z19"/>
      <c r="AA19"/>
      <c r="AB19"/>
      <c r="AC19"/>
      <c r="AD19"/>
      <c r="AE19"/>
    </row>
    <row r="20" spans="14:31" x14ac:dyDescent="0.25">
      <c r="N20"/>
      <c r="O20"/>
      <c r="P20"/>
      <c r="Q20"/>
      <c r="R20"/>
      <c r="S20"/>
      <c r="T20"/>
      <c r="U20"/>
      <c r="V20"/>
      <c r="W20"/>
      <c r="X20"/>
      <c r="Y20"/>
      <c r="Z20"/>
      <c r="AA20"/>
      <c r="AB20"/>
      <c r="AC20"/>
      <c r="AD20"/>
      <c r="AE20"/>
    </row>
    <row r="21" spans="14:31" x14ac:dyDescent="0.25">
      <c r="N21"/>
      <c r="O21"/>
      <c r="P21"/>
      <c r="Q21"/>
      <c r="R21"/>
      <c r="S21"/>
      <c r="T21"/>
      <c r="U21"/>
      <c r="V21"/>
      <c r="W21"/>
      <c r="X21"/>
      <c r="Y21"/>
      <c r="Z21"/>
      <c r="AA21"/>
      <c r="AB21"/>
      <c r="AC21"/>
      <c r="AD21"/>
      <c r="AE21"/>
    </row>
    <row r="22" spans="14:31" x14ac:dyDescent="0.25">
      <c r="N22"/>
      <c r="O22"/>
      <c r="P22"/>
      <c r="Q22"/>
      <c r="R22"/>
      <c r="S22"/>
      <c r="T22"/>
      <c r="U22"/>
      <c r="V22"/>
      <c r="W22"/>
      <c r="X22"/>
      <c r="Y22"/>
      <c r="Z22"/>
      <c r="AA22"/>
      <c r="AB22"/>
      <c r="AC22"/>
      <c r="AD22"/>
      <c r="AE22"/>
    </row>
    <row r="23" spans="14:31" x14ac:dyDescent="0.25">
      <c r="N23"/>
      <c r="O23"/>
      <c r="P23"/>
      <c r="Q23"/>
      <c r="R23"/>
      <c r="S23"/>
      <c r="T23"/>
      <c r="U23"/>
      <c r="V23"/>
      <c r="W23"/>
      <c r="X23"/>
      <c r="Y23"/>
      <c r="Z23"/>
      <c r="AA23"/>
      <c r="AB23"/>
      <c r="AC23"/>
      <c r="AD23"/>
      <c r="AE23"/>
    </row>
    <row r="24" spans="14:31" x14ac:dyDescent="0.25">
      <c r="N24"/>
      <c r="O24"/>
      <c r="P24"/>
      <c r="Q24"/>
      <c r="R24"/>
      <c r="S24"/>
      <c r="T24"/>
      <c r="U24"/>
      <c r="V24"/>
      <c r="W24"/>
      <c r="X24"/>
      <c r="Y24"/>
      <c r="Z24"/>
      <c r="AA24"/>
      <c r="AB24"/>
      <c r="AC24"/>
      <c r="AD24"/>
      <c r="AE24"/>
    </row>
    <row r="25" spans="14:31" x14ac:dyDescent="0.25">
      <c r="N25"/>
      <c r="O25"/>
      <c r="P25"/>
      <c r="Q25"/>
      <c r="R25"/>
      <c r="S25"/>
      <c r="T25"/>
      <c r="U25"/>
      <c r="V25"/>
      <c r="W25"/>
      <c r="X25"/>
      <c r="Y25"/>
      <c r="Z25"/>
      <c r="AA25"/>
      <c r="AB25"/>
      <c r="AC25"/>
      <c r="AD25"/>
      <c r="AE25"/>
    </row>
    <row r="26" spans="14:31" x14ac:dyDescent="0.25">
      <c r="N26"/>
      <c r="O26"/>
      <c r="P26"/>
      <c r="Q26"/>
      <c r="R26"/>
      <c r="S26"/>
      <c r="T26"/>
      <c r="U26"/>
      <c r="V26"/>
      <c r="W26"/>
      <c r="X26"/>
      <c r="Y26"/>
      <c r="Z26"/>
      <c r="AA26"/>
      <c r="AB26"/>
      <c r="AC26"/>
      <c r="AD26"/>
      <c r="AE26"/>
    </row>
    <row r="27" spans="14:31" x14ac:dyDescent="0.25">
      <c r="N27"/>
      <c r="O27"/>
      <c r="P27"/>
      <c r="Q27"/>
      <c r="R27"/>
      <c r="S27"/>
      <c r="T27"/>
      <c r="U27"/>
      <c r="V27"/>
      <c r="W27"/>
      <c r="X27"/>
      <c r="Y27"/>
      <c r="Z27"/>
      <c r="AA27"/>
      <c r="AB27"/>
      <c r="AC27"/>
      <c r="AD27"/>
      <c r="AE27"/>
    </row>
    <row r="28" spans="14:31" x14ac:dyDescent="0.25">
      <c r="N28"/>
      <c r="O28"/>
      <c r="P28"/>
      <c r="Q28"/>
      <c r="R28"/>
      <c r="S28"/>
      <c r="T28"/>
      <c r="U28"/>
      <c r="V28"/>
      <c r="W28"/>
      <c r="X28"/>
      <c r="Y28"/>
      <c r="Z28"/>
      <c r="AA28"/>
      <c r="AB28"/>
      <c r="AC28"/>
      <c r="AD28"/>
      <c r="AE28"/>
    </row>
    <row r="29" spans="14:31" x14ac:dyDescent="0.25">
      <c r="N29"/>
      <c r="O29"/>
      <c r="P29"/>
      <c r="Q29"/>
      <c r="R29"/>
      <c r="S29"/>
      <c r="T29"/>
      <c r="U29"/>
      <c r="V29"/>
      <c r="W29"/>
      <c r="X29"/>
      <c r="Y29"/>
      <c r="Z29"/>
      <c r="AA29"/>
      <c r="AB29"/>
      <c r="AC29"/>
      <c r="AD29"/>
      <c r="AE29"/>
    </row>
    <row r="30" spans="14:31" x14ac:dyDescent="0.25">
      <c r="N30"/>
      <c r="O30"/>
      <c r="P30"/>
      <c r="Q30"/>
      <c r="R30"/>
      <c r="S30"/>
      <c r="T30"/>
      <c r="U30"/>
      <c r="V30"/>
      <c r="W30"/>
      <c r="X30"/>
      <c r="Y30"/>
      <c r="Z30"/>
      <c r="AA30"/>
      <c r="AB30"/>
      <c r="AC30"/>
      <c r="AD30"/>
      <c r="AE30"/>
    </row>
    <row r="31" spans="14:31" x14ac:dyDescent="0.25">
      <c r="N31"/>
      <c r="O31"/>
      <c r="P31"/>
      <c r="Q31"/>
      <c r="R31"/>
      <c r="S31"/>
      <c r="T31"/>
      <c r="U31"/>
      <c r="V31"/>
      <c r="W31"/>
      <c r="X31"/>
      <c r="Y31"/>
      <c r="Z31"/>
      <c r="AA31"/>
      <c r="AB31"/>
      <c r="AC31"/>
      <c r="AD31"/>
      <c r="AE31"/>
    </row>
    <row r="32" spans="14:31" x14ac:dyDescent="0.25">
      <c r="N32"/>
      <c r="O32"/>
      <c r="P32"/>
      <c r="Q32"/>
      <c r="R32"/>
      <c r="S32"/>
      <c r="T32"/>
      <c r="U32"/>
      <c r="V32"/>
      <c r="W32"/>
      <c r="X32"/>
      <c r="Y32"/>
      <c r="Z32"/>
      <c r="AA32"/>
      <c r="AB32"/>
      <c r="AC32"/>
      <c r="AD32"/>
      <c r="AE32"/>
    </row>
    <row r="33" spans="14:31" x14ac:dyDescent="0.25">
      <c r="N33"/>
      <c r="O33"/>
      <c r="P33"/>
      <c r="Q33"/>
      <c r="R33"/>
      <c r="S33"/>
      <c r="T33"/>
      <c r="U33"/>
      <c r="V33"/>
      <c r="W33"/>
      <c r="X33"/>
      <c r="Y33"/>
      <c r="Z33"/>
      <c r="AA33"/>
      <c r="AB33"/>
      <c r="AC33"/>
      <c r="AD33"/>
      <c r="AE33"/>
    </row>
    <row r="34" spans="14:31" x14ac:dyDescent="0.25">
      <c r="N34"/>
      <c r="O34"/>
      <c r="P34"/>
      <c r="Q34"/>
      <c r="R34"/>
      <c r="S34"/>
      <c r="T34"/>
      <c r="U34"/>
      <c r="V34"/>
      <c r="W34"/>
      <c r="X34"/>
      <c r="Y34"/>
      <c r="Z34"/>
      <c r="AA34"/>
      <c r="AB34"/>
      <c r="AC34"/>
      <c r="AD34"/>
      <c r="AE34"/>
    </row>
    <row r="35" spans="14:31" x14ac:dyDescent="0.25">
      <c r="N35"/>
      <c r="O35"/>
      <c r="P35"/>
      <c r="Q35"/>
      <c r="R35"/>
      <c r="S35"/>
      <c r="T35"/>
      <c r="U35"/>
      <c r="V35"/>
      <c r="W35"/>
      <c r="X35"/>
      <c r="Y35"/>
      <c r="Z35"/>
      <c r="AA35"/>
      <c r="AB35"/>
      <c r="AC35"/>
      <c r="AD35"/>
      <c r="AE35"/>
    </row>
    <row r="36" spans="14:31" x14ac:dyDescent="0.25">
      <c r="N36"/>
      <c r="O36"/>
      <c r="P36"/>
      <c r="Q36"/>
      <c r="R36"/>
      <c r="S36"/>
      <c r="T36"/>
      <c r="U36"/>
      <c r="V36"/>
      <c r="W36"/>
      <c r="X36"/>
      <c r="Y36"/>
      <c r="Z36"/>
      <c r="AA36"/>
      <c r="AB36"/>
      <c r="AC36"/>
      <c r="AD36"/>
      <c r="AE36"/>
    </row>
    <row r="37" spans="14:31" x14ac:dyDescent="0.25">
      <c r="N37"/>
      <c r="O37"/>
      <c r="P37"/>
      <c r="Q37"/>
      <c r="R37"/>
      <c r="S37"/>
      <c r="T37"/>
      <c r="U37"/>
      <c r="V37"/>
      <c r="W37"/>
      <c r="X37"/>
      <c r="Y37"/>
      <c r="Z37"/>
      <c r="AA37"/>
      <c r="AB37"/>
      <c r="AC37"/>
      <c r="AD37"/>
      <c r="AE37"/>
    </row>
    <row r="38" spans="14:31" x14ac:dyDescent="0.25">
      <c r="N38"/>
      <c r="O38"/>
      <c r="P38"/>
      <c r="Q38"/>
      <c r="R38"/>
      <c r="S38"/>
      <c r="T38"/>
      <c r="U38"/>
      <c r="V38"/>
      <c r="W38"/>
      <c r="X38"/>
      <c r="Y38"/>
      <c r="Z38"/>
      <c r="AA38"/>
      <c r="AB38"/>
      <c r="AC38"/>
      <c r="AD38"/>
      <c r="AE38"/>
    </row>
    <row r="39" spans="14:31" x14ac:dyDescent="0.25">
      <c r="N39"/>
      <c r="O39"/>
      <c r="P39"/>
      <c r="Q39"/>
      <c r="R39"/>
      <c r="S39"/>
      <c r="T39"/>
      <c r="U39"/>
      <c r="V39"/>
      <c r="W39"/>
      <c r="X39"/>
      <c r="Y39"/>
      <c r="Z39"/>
      <c r="AA39"/>
      <c r="AB39"/>
      <c r="AC39"/>
      <c r="AD39"/>
      <c r="AE39"/>
    </row>
    <row r="40" spans="14:31" x14ac:dyDescent="0.25">
      <c r="N40"/>
      <c r="O40"/>
      <c r="P40"/>
      <c r="Q40"/>
      <c r="R40"/>
      <c r="S40"/>
      <c r="T40"/>
      <c r="U40"/>
      <c r="V40"/>
      <c r="W40"/>
      <c r="X40"/>
      <c r="Y40"/>
      <c r="Z40"/>
      <c r="AA40"/>
      <c r="AB40"/>
      <c r="AC40"/>
      <c r="AD40"/>
      <c r="AE40"/>
    </row>
    <row r="41" spans="14:31" x14ac:dyDescent="0.25">
      <c r="N41"/>
      <c r="O41"/>
      <c r="P41"/>
      <c r="Q41"/>
      <c r="R41"/>
      <c r="S41"/>
      <c r="T41"/>
      <c r="U41"/>
      <c r="V41"/>
      <c r="W41"/>
      <c r="X41"/>
      <c r="Y41"/>
      <c r="Z41"/>
      <c r="AA41"/>
      <c r="AB41"/>
      <c r="AC41"/>
      <c r="AD41"/>
      <c r="AE41"/>
    </row>
    <row r="42" spans="14:31" x14ac:dyDescent="0.25">
      <c r="N42"/>
      <c r="O42"/>
      <c r="P42"/>
      <c r="Q42"/>
      <c r="R42"/>
      <c r="S42"/>
      <c r="T42"/>
      <c r="U42"/>
      <c r="V42"/>
      <c r="W42"/>
      <c r="X42"/>
      <c r="Y42"/>
      <c r="Z42"/>
      <c r="AA42"/>
      <c r="AB42"/>
      <c r="AC42"/>
      <c r="AD42"/>
      <c r="AE42"/>
    </row>
    <row r="43" spans="14:31" x14ac:dyDescent="0.25">
      <c r="N43"/>
      <c r="O43"/>
      <c r="P43"/>
      <c r="Q43"/>
      <c r="R43"/>
      <c r="S43"/>
      <c r="T43"/>
      <c r="U43"/>
      <c r="V43"/>
      <c r="W43"/>
      <c r="X43"/>
      <c r="Y43"/>
      <c r="Z43"/>
      <c r="AA43"/>
      <c r="AB43"/>
      <c r="AC43"/>
      <c r="AD43"/>
      <c r="AE43"/>
    </row>
    <row r="44" spans="14:31" x14ac:dyDescent="0.25">
      <c r="N44"/>
      <c r="O44"/>
      <c r="P44"/>
      <c r="Q44"/>
      <c r="R44"/>
      <c r="S44"/>
      <c r="T44"/>
      <c r="U44"/>
      <c r="V44"/>
      <c r="W44"/>
      <c r="X44"/>
      <c r="Y44"/>
      <c r="Z44"/>
      <c r="AA44"/>
      <c r="AB44"/>
      <c r="AC44"/>
      <c r="AD44"/>
      <c r="AE44"/>
    </row>
    <row r="45" spans="14:31" x14ac:dyDescent="0.25">
      <c r="N45"/>
      <c r="O45"/>
      <c r="P45"/>
      <c r="Q45"/>
      <c r="R45"/>
      <c r="S45"/>
      <c r="T45"/>
      <c r="U45"/>
      <c r="V45"/>
      <c r="W45"/>
      <c r="X45"/>
      <c r="Y45"/>
      <c r="Z45"/>
      <c r="AA45"/>
      <c r="AB45"/>
      <c r="AC45"/>
      <c r="AD45"/>
      <c r="AE45"/>
    </row>
    <row r="46" spans="14:31" x14ac:dyDescent="0.25">
      <c r="N46"/>
      <c r="O46"/>
      <c r="P46"/>
      <c r="Q46"/>
      <c r="R46"/>
      <c r="S46"/>
      <c r="T46"/>
      <c r="U46"/>
      <c r="V46"/>
      <c r="W46"/>
      <c r="X46"/>
      <c r="Y46"/>
      <c r="Z46"/>
      <c r="AA46"/>
      <c r="AB46"/>
      <c r="AC46"/>
      <c r="AD46"/>
      <c r="AE46"/>
    </row>
    <row r="47" spans="14:31" x14ac:dyDescent="0.25">
      <c r="N47"/>
      <c r="O47"/>
      <c r="P47"/>
      <c r="Q47"/>
      <c r="R47"/>
      <c r="S47"/>
      <c r="T47"/>
      <c r="U47"/>
      <c r="V47"/>
      <c r="W47"/>
      <c r="X47"/>
      <c r="Y47"/>
      <c r="Z47"/>
      <c r="AA47"/>
      <c r="AB47"/>
      <c r="AC47"/>
      <c r="AD47"/>
      <c r="AE47"/>
    </row>
    <row r="48" spans="14:31" x14ac:dyDescent="0.25">
      <c r="N48"/>
      <c r="O48"/>
      <c r="P48"/>
      <c r="Q48"/>
      <c r="R48"/>
      <c r="S48"/>
      <c r="T48"/>
      <c r="U48"/>
      <c r="V48"/>
      <c r="W48"/>
      <c r="X48"/>
      <c r="Y48"/>
      <c r="Z48"/>
      <c r="AA48"/>
      <c r="AB48"/>
      <c r="AC48"/>
      <c r="AD48"/>
      <c r="AE48"/>
    </row>
    <row r="49" spans="14:31" x14ac:dyDescent="0.25">
      <c r="N49"/>
      <c r="O49"/>
      <c r="P49"/>
      <c r="Q49"/>
      <c r="R49"/>
      <c r="S49"/>
      <c r="T49"/>
      <c r="U49"/>
      <c r="V49"/>
      <c r="W49"/>
      <c r="X49"/>
      <c r="Y49"/>
      <c r="Z49"/>
      <c r="AA49"/>
      <c r="AB49"/>
      <c r="AC49"/>
      <c r="AD49"/>
      <c r="AE49"/>
    </row>
    <row r="50" spans="14:31" x14ac:dyDescent="0.25">
      <c r="N50"/>
      <c r="O50"/>
      <c r="P50"/>
      <c r="Q50"/>
      <c r="R50"/>
      <c r="S50"/>
      <c r="T50"/>
      <c r="U50"/>
      <c r="V50"/>
      <c r="W50"/>
      <c r="X50"/>
      <c r="Y50"/>
      <c r="Z50"/>
      <c r="AA50"/>
      <c r="AB50"/>
      <c r="AC50"/>
      <c r="AD50"/>
      <c r="AE50"/>
    </row>
    <row r="51" spans="14:31" x14ac:dyDescent="0.25">
      <c r="N51"/>
      <c r="O51"/>
      <c r="P51"/>
      <c r="Q51"/>
      <c r="R51"/>
      <c r="S51"/>
      <c r="T51"/>
      <c r="U51"/>
      <c r="V51"/>
      <c r="W51"/>
      <c r="X51"/>
      <c r="Y51"/>
      <c r="Z51"/>
      <c r="AA51"/>
      <c r="AB51"/>
      <c r="AC51"/>
      <c r="AD51"/>
      <c r="AE51"/>
    </row>
    <row r="52" spans="14:31" x14ac:dyDescent="0.25">
      <c r="N52"/>
      <c r="O52"/>
      <c r="P52"/>
      <c r="Q52"/>
      <c r="R52"/>
      <c r="S52"/>
      <c r="T52"/>
      <c r="U52"/>
      <c r="V52"/>
      <c r="W52"/>
      <c r="X52"/>
      <c r="Y52"/>
      <c r="Z52"/>
      <c r="AA52"/>
      <c r="AB52"/>
      <c r="AC52"/>
      <c r="AD52"/>
      <c r="AE52"/>
    </row>
    <row r="53" spans="14:31" x14ac:dyDescent="0.25">
      <c r="N53"/>
      <c r="O53"/>
      <c r="P53"/>
      <c r="Q53"/>
      <c r="R53"/>
      <c r="S53"/>
      <c r="T53"/>
      <c r="U53"/>
      <c r="V53"/>
      <c r="W53"/>
      <c r="X53"/>
      <c r="Y53"/>
      <c r="Z53"/>
      <c r="AA53"/>
      <c r="AB53"/>
      <c r="AC53"/>
      <c r="AD53"/>
      <c r="AE53"/>
    </row>
    <row r="54" spans="14:31" x14ac:dyDescent="0.25">
      <c r="N54"/>
      <c r="O54"/>
      <c r="P54"/>
      <c r="Q54"/>
      <c r="R54"/>
      <c r="S54"/>
      <c r="T54"/>
      <c r="U54"/>
      <c r="V54"/>
      <c r="W54"/>
      <c r="X54"/>
      <c r="Y54"/>
      <c r="Z54"/>
      <c r="AA54"/>
      <c r="AB54"/>
      <c r="AC54"/>
      <c r="AD54"/>
      <c r="AE54"/>
    </row>
    <row r="55" spans="14:31" x14ac:dyDescent="0.25">
      <c r="N55"/>
      <c r="O55"/>
      <c r="P55"/>
      <c r="Q55"/>
      <c r="R55"/>
      <c r="S55"/>
      <c r="T55"/>
      <c r="U55"/>
      <c r="V55"/>
      <c r="W55"/>
      <c r="X55"/>
      <c r="Y55"/>
      <c r="Z55"/>
      <c r="AA55"/>
      <c r="AB55"/>
      <c r="AC55"/>
      <c r="AD55"/>
      <c r="AE55"/>
    </row>
    <row r="56" spans="14:31" x14ac:dyDescent="0.25">
      <c r="N56"/>
      <c r="O56"/>
      <c r="P56"/>
      <c r="Q56"/>
      <c r="R56"/>
      <c r="S56"/>
      <c r="T56"/>
      <c r="U56"/>
      <c r="V56"/>
      <c r="W56"/>
      <c r="X56"/>
      <c r="Y56"/>
      <c r="Z56"/>
      <c r="AA56"/>
      <c r="AB56"/>
      <c r="AC56"/>
      <c r="AD56"/>
      <c r="AE56"/>
    </row>
    <row r="57" spans="14:31" x14ac:dyDescent="0.25">
      <c r="N57"/>
      <c r="O57"/>
      <c r="P57"/>
      <c r="Q57"/>
      <c r="R57"/>
      <c r="S57"/>
      <c r="T57"/>
      <c r="U57"/>
      <c r="V57"/>
      <c r="W57"/>
      <c r="X57"/>
      <c r="Y57"/>
      <c r="Z57"/>
      <c r="AA57"/>
      <c r="AB57"/>
      <c r="AC57"/>
      <c r="AD57"/>
      <c r="AE57"/>
    </row>
    <row r="58" spans="14:31" x14ac:dyDescent="0.25">
      <c r="N58"/>
      <c r="O58"/>
      <c r="P58"/>
      <c r="Q58"/>
      <c r="R58"/>
      <c r="S58"/>
      <c r="T58"/>
      <c r="U58"/>
      <c r="V58"/>
      <c r="W58"/>
      <c r="X58"/>
      <c r="Y58"/>
      <c r="Z58"/>
      <c r="AA58"/>
      <c r="AB58"/>
      <c r="AC58"/>
      <c r="AD58"/>
      <c r="AE58"/>
    </row>
    <row r="59" spans="14:31" x14ac:dyDescent="0.25">
      <c r="N59"/>
      <c r="O59"/>
      <c r="P59"/>
      <c r="Q59"/>
      <c r="R59"/>
      <c r="S59"/>
      <c r="T59"/>
      <c r="U59"/>
      <c r="V59"/>
      <c r="W59"/>
      <c r="X59"/>
      <c r="Y59"/>
      <c r="Z59"/>
      <c r="AA59"/>
      <c r="AB59"/>
      <c r="AC59"/>
      <c r="AD59"/>
      <c r="AE59"/>
    </row>
    <row r="60" spans="14:31" x14ac:dyDescent="0.25">
      <c r="N60"/>
      <c r="O60"/>
      <c r="P60"/>
      <c r="Q60"/>
      <c r="R60"/>
      <c r="S60"/>
      <c r="T60"/>
      <c r="U60"/>
      <c r="V60"/>
      <c r="W60"/>
      <c r="X60"/>
      <c r="Y60"/>
      <c r="Z60"/>
      <c r="AA60"/>
      <c r="AB60"/>
      <c r="AC60"/>
      <c r="AD60"/>
      <c r="AE60"/>
    </row>
    <row r="61" spans="14:31" x14ac:dyDescent="0.25">
      <c r="N61"/>
      <c r="O61"/>
      <c r="P61"/>
      <c r="Q61"/>
      <c r="R61"/>
      <c r="S61"/>
      <c r="T61"/>
      <c r="U61"/>
      <c r="V61"/>
      <c r="W61"/>
      <c r="X61"/>
      <c r="Y61"/>
      <c r="Z61"/>
      <c r="AA61"/>
      <c r="AB61"/>
      <c r="AC61"/>
      <c r="AD61"/>
      <c r="AE61"/>
    </row>
    <row r="62" spans="14:31" x14ac:dyDescent="0.25">
      <c r="N62"/>
      <c r="O62"/>
      <c r="P62"/>
      <c r="Q62"/>
      <c r="R62"/>
      <c r="S62"/>
      <c r="T62"/>
      <c r="U62"/>
      <c r="V62"/>
      <c r="W62"/>
      <c r="X62"/>
      <c r="Y62"/>
      <c r="Z62"/>
      <c r="AA62"/>
      <c r="AB62"/>
      <c r="AC62"/>
      <c r="AD62"/>
      <c r="AE62"/>
    </row>
    <row r="63" spans="14:31" x14ac:dyDescent="0.25">
      <c r="N63"/>
      <c r="O63"/>
      <c r="P63"/>
      <c r="Q63"/>
      <c r="R63"/>
      <c r="S63"/>
      <c r="T63"/>
      <c r="U63"/>
      <c r="V63"/>
      <c r="W63"/>
      <c r="X63"/>
      <c r="Y63"/>
      <c r="Z63"/>
      <c r="AA63"/>
      <c r="AB63"/>
      <c r="AC63"/>
      <c r="AD63"/>
      <c r="AE63"/>
    </row>
    <row r="64" spans="14:31" x14ac:dyDescent="0.25">
      <c r="N64"/>
      <c r="O64"/>
      <c r="P64"/>
      <c r="Q64"/>
      <c r="R64"/>
      <c r="S64"/>
      <c r="T64"/>
      <c r="U64"/>
      <c r="V64"/>
      <c r="W64"/>
      <c r="X64"/>
      <c r="Y64"/>
      <c r="Z64"/>
      <c r="AA64"/>
      <c r="AB64"/>
      <c r="AC64"/>
      <c r="AD64"/>
      <c r="AE64"/>
    </row>
    <row r="65" spans="14:31" x14ac:dyDescent="0.25">
      <c r="N65"/>
      <c r="O65"/>
      <c r="P65"/>
      <c r="Q65"/>
      <c r="R65"/>
      <c r="S65"/>
      <c r="T65"/>
      <c r="U65"/>
      <c r="V65"/>
      <c r="W65"/>
      <c r="X65"/>
      <c r="Y65"/>
      <c r="Z65"/>
      <c r="AA65"/>
      <c r="AB65"/>
      <c r="AC65"/>
      <c r="AD65"/>
      <c r="AE65"/>
    </row>
    <row r="66" spans="14:31" x14ac:dyDescent="0.25">
      <c r="N66"/>
      <c r="O66"/>
      <c r="P66"/>
      <c r="Q66"/>
      <c r="R66"/>
      <c r="S66"/>
      <c r="T66"/>
      <c r="U66"/>
      <c r="V66"/>
      <c r="W66"/>
      <c r="X66"/>
      <c r="Y66"/>
      <c r="Z66"/>
      <c r="AA66"/>
      <c r="AB66"/>
      <c r="AC66"/>
      <c r="AD66"/>
      <c r="AE66"/>
    </row>
    <row r="67" spans="14:31" x14ac:dyDescent="0.25">
      <c r="N67"/>
      <c r="O67"/>
      <c r="P67"/>
      <c r="Q67"/>
      <c r="R67"/>
      <c r="S67"/>
      <c r="T67"/>
      <c r="U67"/>
      <c r="V67"/>
      <c r="W67"/>
      <c r="X67"/>
      <c r="Y67"/>
      <c r="Z67"/>
      <c r="AA67"/>
      <c r="AB67"/>
      <c r="AC67"/>
      <c r="AD67"/>
      <c r="AE67"/>
    </row>
    <row r="68" spans="14:31" x14ac:dyDescent="0.25">
      <c r="N68"/>
      <c r="O68"/>
      <c r="P68"/>
      <c r="Q68"/>
      <c r="R68"/>
      <c r="S68"/>
      <c r="T68"/>
      <c r="U68"/>
      <c r="V68"/>
      <c r="W68"/>
      <c r="X68"/>
      <c r="Y68"/>
      <c r="Z68"/>
      <c r="AA68"/>
      <c r="AB68"/>
      <c r="AC68"/>
      <c r="AD68"/>
      <c r="AE68"/>
    </row>
    <row r="69" spans="14:31" x14ac:dyDescent="0.25">
      <c r="N69"/>
      <c r="O69"/>
      <c r="P69"/>
      <c r="Q69"/>
      <c r="R69"/>
      <c r="S69"/>
      <c r="T69"/>
      <c r="U69"/>
      <c r="V69"/>
      <c r="W69"/>
      <c r="X69"/>
      <c r="Y69"/>
      <c r="Z69"/>
      <c r="AA69"/>
      <c r="AB69"/>
      <c r="AC69"/>
      <c r="AD69"/>
      <c r="AE69"/>
    </row>
    <row r="70" spans="14:31" x14ac:dyDescent="0.25">
      <c r="N70"/>
      <c r="O70"/>
      <c r="P70"/>
      <c r="Q70"/>
      <c r="R70"/>
      <c r="S70"/>
      <c r="T70"/>
      <c r="U70"/>
      <c r="V70"/>
      <c r="W70"/>
      <c r="X70"/>
      <c r="Y70"/>
      <c r="Z70"/>
      <c r="AA70"/>
      <c r="AB70"/>
      <c r="AC70"/>
      <c r="AD70"/>
      <c r="AE70"/>
    </row>
    <row r="71" spans="14:31" x14ac:dyDescent="0.25">
      <c r="N71"/>
      <c r="O71"/>
      <c r="P71"/>
      <c r="Q71"/>
      <c r="R71"/>
      <c r="S71"/>
      <c r="T71"/>
      <c r="U71"/>
      <c r="V71"/>
      <c r="W71"/>
      <c r="X71"/>
      <c r="Y71"/>
      <c r="Z71"/>
      <c r="AA71"/>
      <c r="AB71"/>
      <c r="AC71"/>
      <c r="AD71"/>
      <c r="AE71"/>
    </row>
    <row r="72" spans="14:31" x14ac:dyDescent="0.25">
      <c r="N72"/>
      <c r="O72"/>
      <c r="P72"/>
      <c r="Q72"/>
      <c r="R72"/>
      <c r="S72"/>
      <c r="T72"/>
      <c r="U72"/>
      <c r="V72"/>
      <c r="W72"/>
      <c r="X72"/>
      <c r="Y72"/>
      <c r="Z72"/>
      <c r="AA72"/>
      <c r="AB72"/>
      <c r="AC72"/>
      <c r="AD72"/>
      <c r="AE72"/>
    </row>
    <row r="73" spans="14:31" x14ac:dyDescent="0.25">
      <c r="N73"/>
      <c r="O73"/>
      <c r="P73"/>
      <c r="Q73"/>
      <c r="R73"/>
      <c r="S73"/>
      <c r="T73"/>
      <c r="U73"/>
      <c r="V73"/>
      <c r="W73"/>
      <c r="X73"/>
      <c r="Y73"/>
      <c r="Z73"/>
      <c r="AA73"/>
      <c r="AB73"/>
      <c r="AC73"/>
      <c r="AD73"/>
      <c r="AE73"/>
    </row>
    <row r="74" spans="14:31" x14ac:dyDescent="0.25">
      <c r="N74"/>
      <c r="O74"/>
      <c r="P74"/>
      <c r="Q74"/>
      <c r="R74"/>
      <c r="S74"/>
      <c r="T74"/>
      <c r="U74"/>
      <c r="V74"/>
      <c r="W74"/>
      <c r="X74"/>
      <c r="Y74"/>
      <c r="Z74"/>
      <c r="AA74"/>
      <c r="AB74"/>
      <c r="AC74"/>
      <c r="AD74"/>
      <c r="AE74"/>
    </row>
    <row r="75" spans="14:31" x14ac:dyDescent="0.25">
      <c r="N75"/>
      <c r="O75"/>
      <c r="P75"/>
      <c r="Q75"/>
      <c r="R75"/>
      <c r="S75"/>
      <c r="T75"/>
      <c r="U75"/>
      <c r="V75"/>
      <c r="W75"/>
      <c r="X75"/>
      <c r="Y75"/>
      <c r="Z75"/>
      <c r="AA75"/>
      <c r="AB75"/>
      <c r="AC75"/>
      <c r="AD75"/>
      <c r="AE75"/>
    </row>
    <row r="76" spans="14:31" x14ac:dyDescent="0.25">
      <c r="N76"/>
      <c r="O76"/>
      <c r="P76"/>
      <c r="Q76"/>
      <c r="R76"/>
      <c r="S76"/>
      <c r="T76"/>
      <c r="U76"/>
      <c r="V76"/>
      <c r="W76"/>
      <c r="X76"/>
      <c r="Y76"/>
      <c r="Z76"/>
      <c r="AA76"/>
      <c r="AB76"/>
      <c r="AC76"/>
      <c r="AD76"/>
      <c r="AE76"/>
    </row>
    <row r="77" spans="14:31" x14ac:dyDescent="0.25">
      <c r="N77"/>
      <c r="O77"/>
      <c r="P77"/>
      <c r="Q77"/>
      <c r="R77"/>
      <c r="S77"/>
      <c r="T77"/>
      <c r="U77"/>
      <c r="V77"/>
      <c r="W77"/>
      <c r="X77"/>
      <c r="Y77"/>
      <c r="Z77"/>
      <c r="AA77"/>
      <c r="AB77"/>
      <c r="AC77"/>
      <c r="AD77"/>
      <c r="AE77"/>
    </row>
    <row r="78" spans="14:31" x14ac:dyDescent="0.25">
      <c r="N78"/>
      <c r="O78"/>
      <c r="P78"/>
      <c r="Q78"/>
      <c r="R78"/>
      <c r="S78"/>
      <c r="T78"/>
      <c r="U78"/>
      <c r="V78"/>
      <c r="W78"/>
      <c r="X78"/>
      <c r="Y78"/>
      <c r="Z78"/>
      <c r="AA78"/>
      <c r="AB78"/>
      <c r="AC78"/>
      <c r="AD78"/>
      <c r="AE78"/>
    </row>
    <row r="79" spans="14:31" x14ac:dyDescent="0.25">
      <c r="N79"/>
      <c r="O79"/>
      <c r="P79"/>
      <c r="Q79"/>
      <c r="R79"/>
      <c r="S79"/>
      <c r="T79"/>
      <c r="U79"/>
      <c r="V79"/>
      <c r="W79"/>
      <c r="X79"/>
      <c r="Y79"/>
      <c r="Z79"/>
      <c r="AA79"/>
      <c r="AB79"/>
      <c r="AC79"/>
      <c r="AD79"/>
      <c r="AE79"/>
    </row>
    <row r="80" spans="14:31" x14ac:dyDescent="0.25">
      <c r="N80"/>
      <c r="O80"/>
      <c r="P80"/>
      <c r="Q80"/>
      <c r="R80"/>
      <c r="S80"/>
      <c r="T80"/>
      <c r="U80"/>
      <c r="V80"/>
      <c r="W80"/>
      <c r="X80"/>
      <c r="Y80"/>
      <c r="Z80"/>
      <c r="AA80"/>
      <c r="AB80"/>
      <c r="AC80"/>
      <c r="AD80"/>
      <c r="AE80"/>
    </row>
    <row r="81" spans="14:31" x14ac:dyDescent="0.25">
      <c r="N81"/>
      <c r="O81"/>
      <c r="P81"/>
      <c r="Q81"/>
      <c r="R81"/>
      <c r="S81"/>
      <c r="T81"/>
      <c r="U81"/>
      <c r="V81"/>
      <c r="W81"/>
      <c r="X81"/>
      <c r="Y81"/>
      <c r="Z81"/>
      <c r="AA81"/>
      <c r="AB81"/>
      <c r="AC81"/>
      <c r="AD81"/>
      <c r="AE81"/>
    </row>
    <row r="82" spans="14:31" x14ac:dyDescent="0.25">
      <c r="N82"/>
      <c r="O82"/>
      <c r="P82"/>
      <c r="Q82"/>
      <c r="R82"/>
      <c r="S82"/>
      <c r="T82"/>
      <c r="U82"/>
      <c r="V82"/>
      <c r="W82"/>
      <c r="X82"/>
      <c r="Y82"/>
      <c r="Z82"/>
      <c r="AA82"/>
      <c r="AB82"/>
      <c r="AC82"/>
      <c r="AD82"/>
      <c r="AE82"/>
    </row>
    <row r="83" spans="14:31" x14ac:dyDescent="0.25">
      <c r="N83"/>
      <c r="O83"/>
      <c r="P83"/>
      <c r="Q83"/>
      <c r="R83"/>
      <c r="S83"/>
      <c r="T83"/>
      <c r="U83"/>
      <c r="V83"/>
      <c r="W83"/>
      <c r="X83"/>
      <c r="Y83"/>
      <c r="Z83"/>
      <c r="AA83"/>
      <c r="AB83"/>
      <c r="AC83"/>
      <c r="AD83"/>
      <c r="AE83"/>
    </row>
    <row r="84" spans="14:31" x14ac:dyDescent="0.25">
      <c r="N84"/>
      <c r="O84"/>
      <c r="P84"/>
      <c r="Q84"/>
      <c r="R84"/>
      <c r="S84"/>
      <c r="T84"/>
      <c r="U84"/>
      <c r="V84"/>
      <c r="W84"/>
      <c r="X84"/>
      <c r="Y84"/>
      <c r="Z84"/>
      <c r="AA84"/>
      <c r="AB84"/>
      <c r="AC84"/>
      <c r="AD84"/>
      <c r="AE84"/>
    </row>
    <row r="85" spans="14:31" x14ac:dyDescent="0.25">
      <c r="N85"/>
      <c r="O85"/>
      <c r="P85"/>
      <c r="Q85"/>
      <c r="R85"/>
      <c r="S85"/>
      <c r="T85"/>
      <c r="U85"/>
      <c r="V85"/>
      <c r="W85"/>
      <c r="X85"/>
      <c r="Y85"/>
      <c r="Z85"/>
      <c r="AA85"/>
      <c r="AB85"/>
      <c r="AC85"/>
      <c r="AD85"/>
      <c r="AE85"/>
    </row>
    <row r="86" spans="14:31" x14ac:dyDescent="0.25">
      <c r="N86"/>
      <c r="O86"/>
      <c r="P86"/>
      <c r="Q86"/>
      <c r="R86"/>
      <c r="S86"/>
      <c r="T86"/>
      <c r="U86"/>
      <c r="V86"/>
      <c r="W86"/>
      <c r="X86"/>
      <c r="Y86"/>
      <c r="Z86"/>
      <c r="AA86"/>
      <c r="AB86"/>
      <c r="AC86"/>
      <c r="AD86"/>
      <c r="AE86"/>
    </row>
    <row r="87" spans="14:31" x14ac:dyDescent="0.25">
      <c r="N87"/>
      <c r="O87"/>
      <c r="P87"/>
      <c r="Q87"/>
      <c r="R87"/>
      <c r="S87"/>
      <c r="T87"/>
      <c r="U87"/>
      <c r="V87"/>
      <c r="W87"/>
      <c r="X87"/>
      <c r="Y87"/>
      <c r="Z87"/>
      <c r="AA87"/>
      <c r="AB87"/>
      <c r="AC87"/>
      <c r="AD87"/>
      <c r="AE87"/>
    </row>
    <row r="88" spans="14:31" x14ac:dyDescent="0.25">
      <c r="N88"/>
      <c r="O88"/>
      <c r="P88"/>
      <c r="Q88"/>
      <c r="R88"/>
      <c r="S88"/>
      <c r="T88"/>
      <c r="U88"/>
      <c r="V88"/>
      <c r="W88"/>
      <c r="X88"/>
      <c r="Y88"/>
      <c r="Z88"/>
      <c r="AA88"/>
      <c r="AB88"/>
      <c r="AC88"/>
      <c r="AD88"/>
      <c r="AE88"/>
    </row>
    <row r="89" spans="14:31" x14ac:dyDescent="0.25">
      <c r="N89"/>
      <c r="O89"/>
      <c r="P89"/>
      <c r="Q89"/>
      <c r="R89"/>
      <c r="S89"/>
      <c r="T89"/>
      <c r="U89"/>
      <c r="V89"/>
      <c r="W89"/>
      <c r="X89"/>
      <c r="Y89"/>
      <c r="Z89"/>
      <c r="AA89"/>
      <c r="AB89"/>
      <c r="AC89"/>
      <c r="AD89"/>
      <c r="AE89"/>
    </row>
    <row r="90" spans="14:31" x14ac:dyDescent="0.25">
      <c r="N90"/>
      <c r="O90"/>
      <c r="P90"/>
      <c r="Q90"/>
      <c r="R90"/>
      <c r="S90"/>
      <c r="T90"/>
      <c r="U90"/>
      <c r="V90"/>
      <c r="W90"/>
      <c r="X90"/>
      <c r="Y90"/>
      <c r="Z90"/>
      <c r="AA90"/>
      <c r="AB90"/>
      <c r="AC90"/>
      <c r="AD90"/>
      <c r="AE90"/>
    </row>
    <row r="91" spans="14:31" x14ac:dyDescent="0.25">
      <c r="N91"/>
      <c r="O91"/>
      <c r="P91"/>
      <c r="Q91"/>
      <c r="R91"/>
      <c r="S91"/>
      <c r="T91"/>
      <c r="U91"/>
      <c r="V91"/>
      <c r="W91"/>
      <c r="X91"/>
      <c r="Y91"/>
      <c r="Z91"/>
      <c r="AA91"/>
      <c r="AB91"/>
      <c r="AC91"/>
      <c r="AD91"/>
      <c r="AE91"/>
    </row>
    <row r="92" spans="14:31" x14ac:dyDescent="0.25">
      <c r="N92"/>
      <c r="O92"/>
      <c r="P92"/>
      <c r="Q92"/>
      <c r="R92"/>
      <c r="S92"/>
      <c r="T92"/>
      <c r="U92"/>
      <c r="V92"/>
      <c r="W92"/>
      <c r="X92"/>
      <c r="Y92"/>
      <c r="Z92"/>
      <c r="AA92"/>
      <c r="AB92"/>
      <c r="AC92"/>
      <c r="AD92"/>
      <c r="AE92"/>
    </row>
    <row r="93" spans="14:31" x14ac:dyDescent="0.25">
      <c r="N93"/>
      <c r="O93"/>
      <c r="P93"/>
      <c r="Q93"/>
      <c r="R93"/>
      <c r="S93"/>
      <c r="T93"/>
      <c r="U93"/>
      <c r="V93"/>
      <c r="W93"/>
      <c r="X93"/>
      <c r="Y93"/>
      <c r="Z93"/>
      <c r="AA93"/>
      <c r="AB93"/>
      <c r="AC93"/>
      <c r="AD93"/>
      <c r="AE93"/>
    </row>
    <row r="94" spans="14:31" x14ac:dyDescent="0.25">
      <c r="N94"/>
      <c r="O94"/>
      <c r="P94"/>
      <c r="Q94"/>
      <c r="R94"/>
      <c r="S94"/>
      <c r="T94"/>
      <c r="U94"/>
      <c r="V94"/>
      <c r="W94"/>
      <c r="X94"/>
      <c r="Y94"/>
      <c r="Z94"/>
      <c r="AA94"/>
      <c r="AB94"/>
      <c r="AC94"/>
      <c r="AD94"/>
      <c r="AE94"/>
    </row>
    <row r="95" spans="14:31" x14ac:dyDescent="0.25">
      <c r="N95"/>
      <c r="O95"/>
      <c r="P95"/>
      <c r="Q95"/>
      <c r="R95"/>
      <c r="S95"/>
      <c r="T95"/>
      <c r="U95"/>
      <c r="V95"/>
      <c r="W95"/>
      <c r="X95"/>
      <c r="Y95"/>
      <c r="Z95"/>
      <c r="AA95"/>
      <c r="AB95"/>
      <c r="AC95"/>
      <c r="AD95"/>
      <c r="AE95"/>
    </row>
    <row r="96" spans="14:31" x14ac:dyDescent="0.25">
      <c r="N96"/>
      <c r="O96"/>
      <c r="P96"/>
      <c r="Q96"/>
      <c r="R96"/>
      <c r="S96"/>
      <c r="T96"/>
      <c r="U96"/>
      <c r="V96"/>
      <c r="W96"/>
      <c r="X96"/>
      <c r="Y96"/>
      <c r="Z96"/>
      <c r="AA96"/>
      <c r="AB96"/>
      <c r="AC96"/>
      <c r="AD96"/>
      <c r="AE96"/>
    </row>
    <row r="97" spans="14:31" x14ac:dyDescent="0.25">
      <c r="N97"/>
      <c r="O97"/>
      <c r="P97"/>
      <c r="Q97"/>
      <c r="R97"/>
      <c r="S97"/>
      <c r="T97"/>
      <c r="U97"/>
      <c r="V97"/>
      <c r="W97"/>
      <c r="X97"/>
      <c r="Y97"/>
      <c r="Z97"/>
      <c r="AA97"/>
      <c r="AB97"/>
      <c r="AC97"/>
      <c r="AD97"/>
      <c r="AE97"/>
    </row>
    <row r="98" spans="14:31" x14ac:dyDescent="0.25">
      <c r="N98"/>
      <c r="O98"/>
      <c r="P98"/>
      <c r="Q98"/>
      <c r="R98"/>
      <c r="S98"/>
      <c r="T98"/>
      <c r="U98"/>
      <c r="V98"/>
      <c r="W98"/>
      <c r="X98"/>
      <c r="Y98"/>
      <c r="Z98"/>
      <c r="AA98"/>
      <c r="AB98"/>
      <c r="AC98"/>
      <c r="AD98"/>
      <c r="AE98"/>
    </row>
    <row r="99" spans="14:31" x14ac:dyDescent="0.25">
      <c r="N99"/>
      <c r="O99"/>
      <c r="P99"/>
      <c r="Q99"/>
      <c r="R99"/>
      <c r="S99"/>
      <c r="T99"/>
      <c r="U99"/>
      <c r="V99"/>
      <c r="W99"/>
      <c r="X99"/>
      <c r="Y99"/>
      <c r="Z99"/>
      <c r="AA99"/>
      <c r="AB99"/>
      <c r="AC99"/>
      <c r="AD99"/>
      <c r="AE99"/>
    </row>
    <row r="100" spans="14:31" x14ac:dyDescent="0.25">
      <c r="N100"/>
      <c r="O100"/>
      <c r="P100"/>
      <c r="Q100"/>
      <c r="R100"/>
      <c r="S100"/>
      <c r="T100"/>
      <c r="U100"/>
      <c r="V100"/>
      <c r="W100"/>
      <c r="X100"/>
      <c r="Y100"/>
      <c r="Z100"/>
      <c r="AA100"/>
      <c r="AB100"/>
      <c r="AC100"/>
      <c r="AD100"/>
      <c r="AE100"/>
    </row>
    <row r="101" spans="14:31" x14ac:dyDescent="0.25">
      <c r="N101"/>
      <c r="O101"/>
      <c r="P101"/>
      <c r="Q101"/>
      <c r="R101"/>
      <c r="S101"/>
      <c r="T101"/>
      <c r="U101"/>
      <c r="V101"/>
      <c r="W101"/>
      <c r="X101"/>
      <c r="Y101"/>
      <c r="Z101"/>
      <c r="AA101"/>
      <c r="AB101"/>
      <c r="AC101"/>
      <c r="AD101"/>
      <c r="AE101"/>
    </row>
    <row r="102" spans="14:31" x14ac:dyDescent="0.25">
      <c r="N102"/>
      <c r="O102"/>
      <c r="P102"/>
      <c r="Q102"/>
      <c r="R102"/>
      <c r="S102"/>
      <c r="T102"/>
      <c r="U102"/>
      <c r="V102"/>
      <c r="W102"/>
      <c r="X102"/>
      <c r="Y102"/>
      <c r="Z102"/>
      <c r="AA102"/>
      <c r="AB102"/>
      <c r="AC102"/>
      <c r="AD102"/>
      <c r="AE102"/>
    </row>
    <row r="103" spans="14:31" x14ac:dyDescent="0.25">
      <c r="N103"/>
      <c r="O103"/>
      <c r="P103"/>
      <c r="Q103"/>
      <c r="R103"/>
      <c r="S103"/>
      <c r="T103"/>
      <c r="U103"/>
      <c r="V103"/>
      <c r="W103"/>
      <c r="X103"/>
      <c r="Y103"/>
      <c r="Z103"/>
      <c r="AA103"/>
      <c r="AB103"/>
      <c r="AC103"/>
      <c r="AD103"/>
      <c r="AE103"/>
    </row>
    <row r="104" spans="14:31" x14ac:dyDescent="0.25">
      <c r="N104"/>
      <c r="O104"/>
      <c r="P104"/>
      <c r="Q104"/>
      <c r="R104"/>
      <c r="S104"/>
      <c r="T104"/>
      <c r="U104"/>
      <c r="V104"/>
      <c r="W104"/>
      <c r="X104"/>
      <c r="Y104"/>
      <c r="Z104"/>
      <c r="AA104"/>
      <c r="AB104"/>
      <c r="AC104"/>
      <c r="AD104"/>
      <c r="AE104"/>
    </row>
    <row r="105" spans="14:31" x14ac:dyDescent="0.25">
      <c r="N105"/>
      <c r="O105"/>
      <c r="P105"/>
      <c r="Q105"/>
      <c r="R105"/>
      <c r="S105"/>
      <c r="T105"/>
      <c r="U105"/>
      <c r="V105"/>
      <c r="W105"/>
      <c r="X105"/>
      <c r="Y105"/>
      <c r="Z105"/>
      <c r="AA105"/>
      <c r="AB105"/>
      <c r="AC105"/>
      <c r="AD105"/>
      <c r="AE105"/>
    </row>
    <row r="106" spans="14:31" x14ac:dyDescent="0.25">
      <c r="N106"/>
      <c r="O106"/>
      <c r="P106"/>
      <c r="Q106"/>
      <c r="R106"/>
      <c r="S106"/>
      <c r="T106"/>
      <c r="U106"/>
      <c r="V106"/>
      <c r="W106"/>
      <c r="X106"/>
      <c r="Y106"/>
      <c r="Z106"/>
      <c r="AA106"/>
      <c r="AB106"/>
      <c r="AC106"/>
      <c r="AD106"/>
      <c r="AE106"/>
    </row>
    <row r="107" spans="14:31" x14ac:dyDescent="0.25">
      <c r="N107"/>
      <c r="O107"/>
      <c r="P107"/>
      <c r="Q107"/>
      <c r="R107"/>
      <c r="S107"/>
      <c r="T107"/>
      <c r="U107"/>
      <c r="V107"/>
      <c r="W107"/>
      <c r="X107"/>
      <c r="Y107"/>
      <c r="Z107"/>
      <c r="AA107"/>
      <c r="AB107"/>
      <c r="AC107"/>
      <c r="AD107"/>
      <c r="AE107"/>
    </row>
    <row r="108" spans="14:31" x14ac:dyDescent="0.25">
      <c r="N108"/>
      <c r="O108"/>
      <c r="P108"/>
      <c r="Q108"/>
      <c r="R108"/>
      <c r="S108"/>
      <c r="T108"/>
      <c r="U108"/>
      <c r="V108"/>
      <c r="W108"/>
      <c r="X108"/>
      <c r="Y108"/>
      <c r="Z108"/>
      <c r="AA108"/>
      <c r="AB108"/>
      <c r="AC108"/>
      <c r="AD108"/>
      <c r="AE108"/>
    </row>
    <row r="109" spans="14:31" x14ac:dyDescent="0.25">
      <c r="N109"/>
      <c r="O109"/>
      <c r="P109"/>
      <c r="Q109"/>
      <c r="R109"/>
      <c r="S109"/>
      <c r="T109"/>
      <c r="U109"/>
      <c r="V109"/>
      <c r="W109"/>
      <c r="X109"/>
      <c r="Y109"/>
      <c r="Z109"/>
      <c r="AA109"/>
      <c r="AB109"/>
      <c r="AC109"/>
      <c r="AD109"/>
      <c r="AE109"/>
    </row>
    <row r="110" spans="14:31" x14ac:dyDescent="0.25">
      <c r="N110"/>
      <c r="O110"/>
      <c r="P110"/>
      <c r="Q110"/>
      <c r="R110"/>
      <c r="S110"/>
      <c r="T110"/>
      <c r="U110"/>
      <c r="V110"/>
      <c r="W110"/>
      <c r="X110"/>
      <c r="Y110"/>
      <c r="Z110"/>
      <c r="AA110"/>
      <c r="AB110"/>
      <c r="AC110"/>
      <c r="AD110"/>
      <c r="AE110"/>
    </row>
    <row r="111" spans="14:31" x14ac:dyDescent="0.25">
      <c r="N111"/>
      <c r="O111"/>
      <c r="P111"/>
      <c r="Q111"/>
      <c r="R111"/>
      <c r="S111"/>
      <c r="T111"/>
      <c r="U111"/>
      <c r="V111"/>
      <c r="W111"/>
      <c r="X111"/>
      <c r="Y111"/>
      <c r="Z111"/>
      <c r="AA111"/>
      <c r="AB111"/>
      <c r="AC111"/>
      <c r="AD111"/>
      <c r="AE111"/>
    </row>
    <row r="112" spans="14:31" x14ac:dyDescent="0.25">
      <c r="N112"/>
      <c r="O112"/>
      <c r="P112"/>
      <c r="Q112"/>
      <c r="R112"/>
      <c r="S112"/>
      <c r="T112"/>
      <c r="U112"/>
      <c r="V112"/>
      <c r="W112"/>
      <c r="X112"/>
      <c r="Y112"/>
      <c r="Z112"/>
      <c r="AA112"/>
      <c r="AB112"/>
      <c r="AC112"/>
      <c r="AD112"/>
      <c r="AE112"/>
    </row>
    <row r="113" spans="14:31" x14ac:dyDescent="0.25">
      <c r="N113"/>
      <c r="O113"/>
      <c r="P113"/>
      <c r="Q113"/>
      <c r="R113"/>
      <c r="S113"/>
      <c r="T113"/>
      <c r="U113"/>
      <c r="V113"/>
      <c r="W113"/>
      <c r="X113"/>
      <c r="Y113"/>
      <c r="Z113"/>
      <c r="AA113"/>
      <c r="AB113"/>
      <c r="AC113"/>
      <c r="AD113"/>
      <c r="AE113"/>
    </row>
    <row r="114" spans="14:31" x14ac:dyDescent="0.25">
      <c r="N114"/>
      <c r="O114"/>
      <c r="P114"/>
      <c r="Q114"/>
      <c r="R114"/>
      <c r="S114"/>
      <c r="T114"/>
      <c r="U114"/>
      <c r="V114"/>
      <c r="W114"/>
      <c r="X114"/>
      <c r="Y114"/>
      <c r="Z114"/>
      <c r="AA114"/>
      <c r="AB114"/>
      <c r="AC114"/>
      <c r="AD114"/>
      <c r="AE114"/>
    </row>
    <row r="115" spans="14:31" x14ac:dyDescent="0.25">
      <c r="N115"/>
      <c r="O115"/>
      <c r="P115"/>
      <c r="Q115"/>
      <c r="R115"/>
      <c r="S115"/>
      <c r="T115"/>
      <c r="U115"/>
      <c r="V115"/>
      <c r="W115"/>
      <c r="X115"/>
      <c r="Y115"/>
      <c r="Z115"/>
      <c r="AA115"/>
      <c r="AB115"/>
      <c r="AC115"/>
      <c r="AD115"/>
      <c r="AE115"/>
    </row>
    <row r="116" spans="14:31" x14ac:dyDescent="0.25">
      <c r="N116"/>
      <c r="O116"/>
      <c r="P116"/>
      <c r="Q116"/>
      <c r="R116"/>
      <c r="S116"/>
      <c r="T116"/>
      <c r="U116"/>
      <c r="V116"/>
      <c r="W116"/>
      <c r="X116"/>
      <c r="Y116"/>
      <c r="Z116"/>
      <c r="AA116"/>
      <c r="AB116"/>
      <c r="AC116"/>
      <c r="AD116"/>
      <c r="AE116"/>
    </row>
    <row r="117" spans="14:31" x14ac:dyDescent="0.25">
      <c r="N117"/>
      <c r="O117"/>
      <c r="P117"/>
      <c r="Q117"/>
      <c r="R117"/>
      <c r="S117"/>
      <c r="T117"/>
      <c r="U117"/>
      <c r="V117"/>
      <c r="W117"/>
      <c r="X117"/>
      <c r="Y117"/>
      <c r="Z117"/>
      <c r="AA117"/>
      <c r="AB117"/>
      <c r="AC117"/>
      <c r="AD117"/>
      <c r="AE117"/>
    </row>
    <row r="118" spans="14:31" x14ac:dyDescent="0.25">
      <c r="N118"/>
      <c r="O118"/>
      <c r="P118"/>
      <c r="Q118"/>
      <c r="R118"/>
      <c r="S118"/>
      <c r="T118"/>
      <c r="U118"/>
      <c r="V118"/>
      <c r="W118"/>
      <c r="X118"/>
      <c r="Y118"/>
      <c r="Z118"/>
      <c r="AA118"/>
      <c r="AB118"/>
      <c r="AC118"/>
      <c r="AD118"/>
      <c r="AE118"/>
    </row>
    <row r="119" spans="14:31" x14ac:dyDescent="0.25">
      <c r="N119"/>
      <c r="O119"/>
      <c r="P119"/>
      <c r="Q119"/>
      <c r="R119"/>
      <c r="S119"/>
      <c r="T119"/>
      <c r="U119"/>
      <c r="V119"/>
      <c r="W119"/>
      <c r="X119"/>
      <c r="Y119"/>
      <c r="Z119"/>
      <c r="AA119"/>
      <c r="AB119"/>
      <c r="AC119"/>
      <c r="AD119"/>
      <c r="AE119"/>
    </row>
    <row r="120" spans="14:31" x14ac:dyDescent="0.25">
      <c r="N120"/>
      <c r="O120"/>
      <c r="P120"/>
      <c r="Q120"/>
      <c r="R120"/>
      <c r="S120"/>
      <c r="T120"/>
      <c r="U120"/>
      <c r="V120"/>
      <c r="W120"/>
      <c r="X120"/>
      <c r="Y120"/>
      <c r="Z120"/>
      <c r="AA120"/>
      <c r="AB120"/>
      <c r="AC120"/>
      <c r="AD120"/>
      <c r="AE120"/>
    </row>
    <row r="121" spans="14:31" x14ac:dyDescent="0.25">
      <c r="N121"/>
      <c r="O121"/>
      <c r="P121"/>
      <c r="Q121"/>
      <c r="R121"/>
      <c r="S121"/>
      <c r="T121"/>
      <c r="U121"/>
      <c r="V121"/>
      <c r="W121"/>
      <c r="X121"/>
      <c r="Y121"/>
      <c r="Z121"/>
      <c r="AA121"/>
      <c r="AB121"/>
      <c r="AC121"/>
      <c r="AD121"/>
      <c r="AE121"/>
    </row>
    <row r="122" spans="14:31" x14ac:dyDescent="0.25">
      <c r="N122"/>
      <c r="O122"/>
      <c r="P122"/>
      <c r="Q122"/>
      <c r="R122"/>
      <c r="S122"/>
      <c r="T122"/>
      <c r="U122"/>
      <c r="V122"/>
      <c r="W122"/>
      <c r="X122"/>
      <c r="Y122"/>
      <c r="Z122"/>
      <c r="AA122"/>
      <c r="AB122"/>
      <c r="AC122"/>
      <c r="AD122"/>
      <c r="AE122"/>
    </row>
    <row r="123" spans="14:31" x14ac:dyDescent="0.25">
      <c r="N123"/>
      <c r="O123"/>
      <c r="P123"/>
      <c r="Q123"/>
      <c r="R123"/>
      <c r="S123"/>
      <c r="T123"/>
      <c r="U123"/>
      <c r="V123"/>
      <c r="W123"/>
      <c r="X123"/>
      <c r="Y123"/>
      <c r="Z123"/>
      <c r="AA123"/>
      <c r="AB123"/>
      <c r="AC123"/>
      <c r="AD123"/>
      <c r="AE123"/>
    </row>
    <row r="124" spans="14:31" x14ac:dyDescent="0.25">
      <c r="N124"/>
      <c r="O124"/>
      <c r="P124"/>
      <c r="Q124"/>
      <c r="R124"/>
      <c r="S124"/>
      <c r="T124"/>
      <c r="U124"/>
      <c r="V124"/>
      <c r="W124"/>
      <c r="X124"/>
      <c r="Y124"/>
      <c r="Z124"/>
      <c r="AA124"/>
      <c r="AB124"/>
      <c r="AC124"/>
      <c r="AD124"/>
      <c r="AE124"/>
    </row>
    <row r="125" spans="14:31" x14ac:dyDescent="0.25">
      <c r="N125"/>
      <c r="O125"/>
      <c r="P125"/>
      <c r="Q125"/>
      <c r="R125"/>
      <c r="S125"/>
      <c r="T125"/>
      <c r="U125"/>
      <c r="V125"/>
      <c r="W125"/>
      <c r="X125"/>
      <c r="Y125"/>
      <c r="Z125"/>
      <c r="AA125"/>
      <c r="AB125"/>
      <c r="AC125"/>
      <c r="AD125"/>
      <c r="AE125"/>
    </row>
    <row r="126" spans="14:31" x14ac:dyDescent="0.25">
      <c r="N126"/>
      <c r="O126"/>
      <c r="P126"/>
      <c r="Q126"/>
      <c r="R126"/>
      <c r="S126"/>
      <c r="T126"/>
      <c r="U126"/>
      <c r="V126"/>
      <c r="W126"/>
      <c r="X126"/>
      <c r="Y126"/>
      <c r="Z126"/>
      <c r="AA126"/>
      <c r="AB126"/>
      <c r="AC126"/>
      <c r="AD126"/>
      <c r="AE126"/>
    </row>
    <row r="127" spans="14:31" x14ac:dyDescent="0.25">
      <c r="N127"/>
      <c r="O127"/>
      <c r="P127"/>
      <c r="Q127"/>
      <c r="R127"/>
      <c r="S127"/>
      <c r="T127"/>
      <c r="U127"/>
      <c r="V127"/>
      <c r="W127"/>
      <c r="X127"/>
      <c r="Y127"/>
      <c r="Z127"/>
      <c r="AA127"/>
      <c r="AB127"/>
      <c r="AC127"/>
      <c r="AD127"/>
      <c r="AE127"/>
    </row>
    <row r="128" spans="14:31" x14ac:dyDescent="0.25">
      <c r="N128"/>
      <c r="O128"/>
      <c r="P128"/>
      <c r="Q128"/>
      <c r="R128"/>
      <c r="S128"/>
      <c r="T128"/>
      <c r="U128"/>
      <c r="V128"/>
      <c r="W128"/>
      <c r="X128"/>
      <c r="Y128"/>
      <c r="Z128"/>
      <c r="AA128"/>
      <c r="AB128"/>
      <c r="AC128"/>
      <c r="AD128"/>
      <c r="AE128"/>
    </row>
    <row r="129" spans="14:31" x14ac:dyDescent="0.25">
      <c r="N129"/>
      <c r="O129"/>
      <c r="P129"/>
      <c r="Q129"/>
      <c r="R129"/>
      <c r="S129"/>
      <c r="T129"/>
      <c r="U129"/>
      <c r="V129"/>
      <c r="W129"/>
      <c r="X129"/>
      <c r="Y129"/>
      <c r="Z129"/>
      <c r="AA129"/>
      <c r="AB129"/>
      <c r="AC129"/>
      <c r="AD129"/>
      <c r="AE129"/>
    </row>
    <row r="130" spans="14:31" x14ac:dyDescent="0.25">
      <c r="N130"/>
      <c r="O130"/>
      <c r="P130"/>
      <c r="Q130"/>
      <c r="R130"/>
      <c r="S130"/>
      <c r="T130"/>
      <c r="U130"/>
      <c r="V130"/>
      <c r="W130"/>
      <c r="X130"/>
      <c r="Y130"/>
      <c r="Z130"/>
      <c r="AA130"/>
      <c r="AB130"/>
      <c r="AC130"/>
      <c r="AD130"/>
      <c r="AE130"/>
    </row>
    <row r="131" spans="14:31" x14ac:dyDescent="0.25">
      <c r="N131"/>
      <c r="O131"/>
      <c r="P131"/>
      <c r="Q131"/>
      <c r="R131"/>
      <c r="S131"/>
      <c r="T131"/>
      <c r="U131"/>
      <c r="V131"/>
      <c r="W131"/>
      <c r="X131"/>
      <c r="Y131"/>
      <c r="Z131"/>
      <c r="AA131"/>
      <c r="AB131"/>
      <c r="AC131"/>
      <c r="AD131"/>
      <c r="AE131"/>
    </row>
    <row r="132" spans="14:31" x14ac:dyDescent="0.25">
      <c r="N132"/>
      <c r="O132"/>
      <c r="P132"/>
      <c r="Q132"/>
      <c r="R132"/>
      <c r="S132"/>
      <c r="T132"/>
      <c r="U132"/>
      <c r="V132"/>
      <c r="W132"/>
      <c r="X132"/>
      <c r="Y132"/>
      <c r="Z132"/>
      <c r="AA132"/>
      <c r="AB132"/>
      <c r="AC132"/>
      <c r="AD132"/>
      <c r="AE132"/>
    </row>
    <row r="133" spans="14:31" x14ac:dyDescent="0.25">
      <c r="N133"/>
      <c r="O133"/>
      <c r="P133"/>
      <c r="Q133"/>
      <c r="R133"/>
      <c r="S133"/>
      <c r="T133"/>
      <c r="U133"/>
      <c r="V133"/>
      <c r="W133"/>
      <c r="X133"/>
      <c r="Y133"/>
      <c r="Z133"/>
      <c r="AA133"/>
      <c r="AB133"/>
      <c r="AC133"/>
      <c r="AD133"/>
      <c r="AE133"/>
    </row>
    <row r="134" spans="14:31" x14ac:dyDescent="0.25">
      <c r="N134"/>
      <c r="O134"/>
      <c r="P134"/>
      <c r="Q134"/>
      <c r="R134"/>
      <c r="S134"/>
      <c r="T134"/>
      <c r="U134"/>
      <c r="V134"/>
      <c r="W134"/>
      <c r="X134"/>
      <c r="Y134"/>
      <c r="Z134"/>
      <c r="AA134"/>
      <c r="AB134"/>
      <c r="AC134"/>
      <c r="AD134"/>
      <c r="AE134"/>
    </row>
    <row r="135" spans="14:31" x14ac:dyDescent="0.25">
      <c r="N135"/>
      <c r="O135"/>
      <c r="P135"/>
      <c r="Q135"/>
      <c r="R135"/>
      <c r="S135"/>
      <c r="T135"/>
      <c r="U135"/>
      <c r="V135"/>
      <c r="W135"/>
      <c r="X135"/>
      <c r="Y135"/>
      <c r="Z135"/>
      <c r="AA135"/>
      <c r="AB135"/>
      <c r="AC135"/>
      <c r="AD135"/>
      <c r="AE135"/>
    </row>
    <row r="136" spans="14:31" x14ac:dyDescent="0.25">
      <c r="N136"/>
      <c r="O136"/>
      <c r="P136"/>
      <c r="Q136"/>
      <c r="R136"/>
      <c r="S136"/>
      <c r="T136"/>
      <c r="U136"/>
      <c r="V136"/>
      <c r="W136"/>
      <c r="X136"/>
      <c r="Y136"/>
      <c r="Z136"/>
      <c r="AA136"/>
      <c r="AB136"/>
      <c r="AC136"/>
      <c r="AD136"/>
      <c r="AE136"/>
    </row>
    <row r="137" spans="14:31" x14ac:dyDescent="0.25">
      <c r="N137"/>
      <c r="O137"/>
      <c r="P137"/>
      <c r="Q137"/>
      <c r="R137"/>
      <c r="S137"/>
      <c r="T137"/>
      <c r="U137"/>
      <c r="V137"/>
      <c r="W137"/>
      <c r="X137"/>
      <c r="Y137"/>
      <c r="Z137"/>
      <c r="AA137"/>
      <c r="AB137"/>
      <c r="AC137"/>
      <c r="AD137"/>
      <c r="AE137"/>
    </row>
    <row r="138" spans="14:31" x14ac:dyDescent="0.25">
      <c r="N138"/>
      <c r="O138"/>
      <c r="P138"/>
      <c r="Q138"/>
      <c r="R138"/>
      <c r="S138"/>
      <c r="T138"/>
      <c r="U138"/>
      <c r="V138"/>
      <c r="W138"/>
      <c r="X138"/>
      <c r="Y138"/>
      <c r="Z138"/>
      <c r="AA138"/>
      <c r="AB138"/>
      <c r="AC138"/>
      <c r="AD138"/>
      <c r="AE138"/>
    </row>
    <row r="139" spans="14:31" x14ac:dyDescent="0.25">
      <c r="N139"/>
      <c r="O139"/>
      <c r="P139"/>
      <c r="Q139"/>
      <c r="R139"/>
      <c r="S139"/>
      <c r="T139"/>
      <c r="U139"/>
      <c r="V139"/>
      <c r="W139"/>
      <c r="X139"/>
      <c r="Y139"/>
      <c r="Z139"/>
      <c r="AA139"/>
      <c r="AB139"/>
      <c r="AC139"/>
      <c r="AD139"/>
      <c r="AE139"/>
    </row>
    <row r="140" spans="14:31" x14ac:dyDescent="0.25">
      <c r="N140"/>
      <c r="O140"/>
      <c r="P140"/>
      <c r="Q140"/>
      <c r="R140"/>
      <c r="S140"/>
      <c r="T140"/>
      <c r="U140"/>
      <c r="V140"/>
      <c r="W140"/>
      <c r="X140"/>
      <c r="Y140"/>
      <c r="Z140"/>
      <c r="AA140"/>
      <c r="AB140"/>
      <c r="AC140"/>
      <c r="AD140"/>
      <c r="AE140"/>
    </row>
    <row r="141" spans="14:31" x14ac:dyDescent="0.25">
      <c r="N141"/>
      <c r="O141"/>
      <c r="P141"/>
      <c r="Q141"/>
      <c r="R141"/>
      <c r="S141"/>
      <c r="T141"/>
      <c r="U141"/>
      <c r="V141"/>
      <c r="W141"/>
      <c r="X141"/>
      <c r="Y141"/>
      <c r="Z141"/>
      <c r="AA141"/>
      <c r="AB141"/>
      <c r="AC141"/>
      <c r="AD141"/>
      <c r="AE141"/>
    </row>
    <row r="142" spans="14:31" x14ac:dyDescent="0.25">
      <c r="N142"/>
      <c r="O142"/>
      <c r="P142"/>
      <c r="Q142"/>
      <c r="R142"/>
      <c r="S142"/>
      <c r="T142"/>
      <c r="U142"/>
      <c r="V142"/>
      <c r="W142"/>
      <c r="X142"/>
      <c r="Y142"/>
      <c r="Z142"/>
      <c r="AA142"/>
      <c r="AB142"/>
      <c r="AC142"/>
      <c r="AD142"/>
      <c r="AE142"/>
    </row>
    <row r="143" spans="14:31" x14ac:dyDescent="0.25">
      <c r="N143"/>
      <c r="O143"/>
      <c r="P143"/>
      <c r="Q143"/>
      <c r="R143"/>
      <c r="S143"/>
      <c r="T143"/>
      <c r="U143"/>
      <c r="V143"/>
      <c r="W143"/>
      <c r="X143"/>
      <c r="Y143"/>
      <c r="Z143"/>
      <c r="AA143"/>
      <c r="AB143"/>
      <c r="AC143"/>
      <c r="AD143"/>
      <c r="AE143"/>
    </row>
    <row r="144" spans="14:31" x14ac:dyDescent="0.25">
      <c r="N144"/>
      <c r="O144"/>
      <c r="P144"/>
      <c r="Q144"/>
      <c r="R144"/>
      <c r="S144"/>
      <c r="T144"/>
      <c r="U144"/>
      <c r="V144"/>
      <c r="W144"/>
      <c r="X144"/>
      <c r="Y144"/>
      <c r="Z144"/>
      <c r="AA144"/>
      <c r="AB144"/>
      <c r="AC144"/>
      <c r="AD144"/>
      <c r="AE144"/>
    </row>
    <row r="145" spans="14:31" x14ac:dyDescent="0.25">
      <c r="N145"/>
      <c r="O145"/>
      <c r="P145"/>
      <c r="Q145"/>
      <c r="R145"/>
      <c r="S145"/>
      <c r="T145"/>
      <c r="U145"/>
      <c r="V145"/>
      <c r="W145"/>
      <c r="X145"/>
      <c r="Y145"/>
      <c r="Z145"/>
      <c r="AA145"/>
      <c r="AB145"/>
      <c r="AC145"/>
      <c r="AD145"/>
      <c r="AE145"/>
    </row>
    <row r="146" spans="14:31" x14ac:dyDescent="0.25">
      <c r="N146"/>
      <c r="O146"/>
      <c r="P146"/>
      <c r="Q146"/>
      <c r="R146"/>
      <c r="S146"/>
      <c r="T146"/>
      <c r="U146"/>
      <c r="V146"/>
      <c r="W146"/>
      <c r="X146"/>
      <c r="Y146"/>
      <c r="Z146"/>
      <c r="AA146"/>
      <c r="AB146"/>
      <c r="AC146"/>
      <c r="AD146"/>
      <c r="AE146"/>
    </row>
    <row r="147" spans="14:31" x14ac:dyDescent="0.25">
      <c r="N147"/>
      <c r="O147"/>
      <c r="P147"/>
      <c r="Q147"/>
      <c r="R147"/>
      <c r="S147"/>
      <c r="T147"/>
      <c r="U147"/>
      <c r="V147"/>
      <c r="W147"/>
      <c r="X147"/>
      <c r="Y147"/>
      <c r="Z147"/>
      <c r="AA147"/>
      <c r="AB147"/>
      <c r="AC147"/>
      <c r="AD147"/>
      <c r="AE147"/>
    </row>
    <row r="148" spans="14:31" x14ac:dyDescent="0.25">
      <c r="N148"/>
      <c r="O148"/>
      <c r="P148"/>
      <c r="Q148"/>
      <c r="R148"/>
      <c r="S148"/>
      <c r="T148"/>
      <c r="U148"/>
      <c r="V148"/>
      <c r="W148"/>
      <c r="X148"/>
      <c r="Y148"/>
      <c r="Z148"/>
      <c r="AA148"/>
      <c r="AB148"/>
      <c r="AC148"/>
      <c r="AD148"/>
      <c r="AE148"/>
    </row>
    <row r="149" spans="14:31" x14ac:dyDescent="0.25">
      <c r="N149"/>
      <c r="O149"/>
      <c r="P149"/>
      <c r="Q149"/>
      <c r="R149"/>
      <c r="S149"/>
      <c r="T149"/>
      <c r="U149"/>
      <c r="V149"/>
      <c r="W149"/>
      <c r="X149"/>
      <c r="Y149"/>
      <c r="Z149"/>
      <c r="AA149"/>
      <c r="AB149"/>
      <c r="AC149"/>
      <c r="AD149"/>
      <c r="AE149"/>
    </row>
    <row r="150" spans="14:31" x14ac:dyDescent="0.25">
      <c r="N150"/>
      <c r="O150"/>
      <c r="P150"/>
      <c r="Q150"/>
      <c r="R150"/>
      <c r="S150"/>
      <c r="T150"/>
      <c r="U150"/>
      <c r="V150"/>
      <c r="W150"/>
      <c r="X150"/>
      <c r="Y150"/>
      <c r="Z150"/>
      <c r="AA150"/>
      <c r="AB150"/>
      <c r="AC150"/>
      <c r="AD150"/>
      <c r="AE150"/>
    </row>
    <row r="151" spans="14:31" x14ac:dyDescent="0.25">
      <c r="N151"/>
      <c r="O151"/>
      <c r="P151"/>
      <c r="Q151"/>
      <c r="R151"/>
      <c r="S151"/>
      <c r="T151"/>
      <c r="U151"/>
      <c r="V151"/>
      <c r="W151"/>
      <c r="X151"/>
      <c r="Y151"/>
      <c r="Z151"/>
      <c r="AA151"/>
      <c r="AB151"/>
      <c r="AC151"/>
      <c r="AD151"/>
      <c r="AE151"/>
    </row>
    <row r="152" spans="14:31" x14ac:dyDescent="0.25">
      <c r="N152"/>
      <c r="O152"/>
      <c r="P152"/>
      <c r="Q152"/>
      <c r="R152"/>
      <c r="S152"/>
      <c r="T152"/>
      <c r="U152"/>
      <c r="V152"/>
      <c r="W152"/>
      <c r="X152"/>
      <c r="Y152"/>
      <c r="Z152"/>
      <c r="AA152"/>
      <c r="AB152"/>
      <c r="AC152"/>
      <c r="AD152"/>
      <c r="AE152"/>
    </row>
    <row r="153" spans="14:31" x14ac:dyDescent="0.25">
      <c r="N153"/>
      <c r="O153"/>
      <c r="P153"/>
      <c r="Q153"/>
      <c r="R153"/>
      <c r="S153"/>
      <c r="T153"/>
      <c r="U153"/>
      <c r="V153"/>
      <c r="W153"/>
      <c r="X153"/>
      <c r="Y153"/>
      <c r="Z153"/>
      <c r="AA153"/>
      <c r="AB153"/>
      <c r="AC153"/>
      <c r="AD153"/>
      <c r="AE153"/>
    </row>
    <row r="154" spans="14:31" x14ac:dyDescent="0.25">
      <c r="N154"/>
      <c r="O154"/>
      <c r="P154"/>
      <c r="Q154"/>
      <c r="R154"/>
      <c r="S154"/>
      <c r="T154"/>
      <c r="U154"/>
      <c r="V154"/>
      <c r="W154"/>
      <c r="X154"/>
      <c r="Y154"/>
      <c r="Z154"/>
      <c r="AA154"/>
      <c r="AB154"/>
      <c r="AC154"/>
      <c r="AD154"/>
      <c r="AE154"/>
    </row>
    <row r="155" spans="14:31" x14ac:dyDescent="0.25">
      <c r="N155"/>
      <c r="O155"/>
      <c r="P155"/>
      <c r="Q155"/>
      <c r="R155"/>
      <c r="S155"/>
      <c r="T155"/>
      <c r="U155"/>
      <c r="V155"/>
      <c r="W155"/>
      <c r="X155"/>
      <c r="Y155"/>
      <c r="Z155"/>
      <c r="AA155"/>
      <c r="AB155"/>
      <c r="AC155"/>
      <c r="AD155"/>
      <c r="AE155"/>
    </row>
    <row r="156" spans="14:31" x14ac:dyDescent="0.25">
      <c r="N156"/>
      <c r="O156"/>
      <c r="P156"/>
      <c r="Q156"/>
      <c r="R156"/>
      <c r="S156"/>
      <c r="T156"/>
      <c r="U156"/>
      <c r="V156"/>
      <c r="W156"/>
      <c r="X156"/>
      <c r="Y156"/>
      <c r="Z156"/>
      <c r="AA156"/>
      <c r="AB156"/>
      <c r="AC156"/>
      <c r="AD156"/>
      <c r="AE156"/>
    </row>
    <row r="157" spans="14:31" x14ac:dyDescent="0.25">
      <c r="N157"/>
      <c r="O157"/>
      <c r="P157"/>
      <c r="Q157"/>
      <c r="R157"/>
      <c r="S157"/>
      <c r="T157"/>
      <c r="U157"/>
      <c r="V157"/>
      <c r="W157"/>
      <c r="X157"/>
      <c r="Y157"/>
      <c r="Z157"/>
      <c r="AA157"/>
      <c r="AB157"/>
      <c r="AC157"/>
      <c r="AD157"/>
      <c r="AE157"/>
    </row>
    <row r="158" spans="14:31" x14ac:dyDescent="0.25">
      <c r="N158"/>
      <c r="O158"/>
      <c r="P158"/>
      <c r="Q158"/>
      <c r="R158"/>
      <c r="S158"/>
      <c r="T158"/>
      <c r="U158"/>
      <c r="V158"/>
      <c r="W158"/>
      <c r="X158"/>
      <c r="Y158"/>
      <c r="Z158"/>
      <c r="AA158"/>
      <c r="AB158"/>
      <c r="AC158"/>
      <c r="AD158"/>
      <c r="AE158"/>
    </row>
    <row r="159" spans="14:31" x14ac:dyDescent="0.25">
      <c r="N159"/>
      <c r="O159"/>
      <c r="P159"/>
      <c r="Q159"/>
      <c r="R159"/>
      <c r="S159"/>
      <c r="T159"/>
      <c r="U159"/>
      <c r="V159"/>
      <c r="W159"/>
      <c r="X159"/>
      <c r="Y159"/>
      <c r="Z159"/>
      <c r="AA159"/>
      <c r="AB159"/>
      <c r="AC159"/>
      <c r="AD159"/>
      <c r="AE159"/>
    </row>
    <row r="160" spans="14:31" x14ac:dyDescent="0.25">
      <c r="N160"/>
      <c r="O160"/>
      <c r="P160"/>
      <c r="Q160"/>
      <c r="R160"/>
      <c r="S160"/>
      <c r="T160"/>
      <c r="U160"/>
      <c r="V160"/>
      <c r="W160"/>
      <c r="X160"/>
      <c r="Y160"/>
      <c r="Z160"/>
      <c r="AA160"/>
      <c r="AB160"/>
      <c r="AC160"/>
      <c r="AD160"/>
      <c r="AE160"/>
    </row>
    <row r="161" spans="14:31" x14ac:dyDescent="0.25">
      <c r="N161"/>
      <c r="O161"/>
      <c r="P161"/>
      <c r="Q161"/>
      <c r="R161"/>
      <c r="S161"/>
      <c r="T161"/>
      <c r="U161"/>
      <c r="V161"/>
      <c r="W161"/>
      <c r="X161"/>
      <c r="Y161"/>
      <c r="Z161"/>
      <c r="AA161"/>
      <c r="AB161"/>
      <c r="AC161"/>
      <c r="AD161"/>
      <c r="AE161"/>
    </row>
    <row r="162" spans="14:31" x14ac:dyDescent="0.25">
      <c r="N162"/>
      <c r="O162"/>
      <c r="P162"/>
      <c r="Q162"/>
      <c r="R162"/>
      <c r="S162"/>
      <c r="T162"/>
      <c r="U162"/>
      <c r="V162"/>
      <c r="W162"/>
      <c r="X162"/>
      <c r="Y162"/>
      <c r="Z162"/>
      <c r="AA162"/>
      <c r="AB162"/>
      <c r="AC162"/>
      <c r="AD162"/>
      <c r="AE162"/>
    </row>
    <row r="163" spans="14:31" x14ac:dyDescent="0.25">
      <c r="N163"/>
      <c r="O163"/>
      <c r="P163"/>
      <c r="Q163"/>
      <c r="R163"/>
      <c r="S163"/>
      <c r="T163"/>
      <c r="U163"/>
      <c r="V163"/>
      <c r="W163"/>
      <c r="X163"/>
      <c r="Y163"/>
      <c r="Z163"/>
      <c r="AA163"/>
      <c r="AB163"/>
      <c r="AC163"/>
      <c r="AD163"/>
      <c r="AE163"/>
    </row>
    <row r="164" spans="14:31" x14ac:dyDescent="0.25">
      <c r="N164"/>
      <c r="O164"/>
      <c r="P164"/>
      <c r="Q164"/>
      <c r="R164"/>
      <c r="S164"/>
      <c r="T164"/>
      <c r="U164"/>
      <c r="V164"/>
      <c r="W164"/>
      <c r="X164"/>
      <c r="Y164"/>
      <c r="Z164"/>
      <c r="AA164"/>
      <c r="AB164"/>
      <c r="AC164"/>
      <c r="AD164"/>
      <c r="AE164"/>
    </row>
    <row r="165" spans="14:31" x14ac:dyDescent="0.25">
      <c r="N165"/>
      <c r="O165"/>
      <c r="P165"/>
      <c r="Q165"/>
      <c r="R165"/>
      <c r="S165"/>
      <c r="T165"/>
      <c r="U165"/>
      <c r="V165"/>
      <c r="W165"/>
      <c r="X165"/>
      <c r="Y165"/>
      <c r="Z165"/>
      <c r="AA165"/>
      <c r="AB165"/>
      <c r="AC165"/>
      <c r="AD165"/>
      <c r="AE165"/>
    </row>
    <row r="166" spans="14:31" x14ac:dyDescent="0.25">
      <c r="N166"/>
      <c r="O166"/>
      <c r="P166"/>
      <c r="Q166"/>
      <c r="R166"/>
      <c r="S166"/>
      <c r="T166"/>
      <c r="U166"/>
      <c r="V166"/>
      <c r="W166"/>
      <c r="X166"/>
      <c r="Y166"/>
      <c r="Z166"/>
      <c r="AA166"/>
      <c r="AB166"/>
      <c r="AC166"/>
      <c r="AD166"/>
      <c r="AE166"/>
    </row>
    <row r="167" spans="14:31" x14ac:dyDescent="0.25">
      <c r="N167"/>
      <c r="O167"/>
      <c r="P167"/>
      <c r="Q167"/>
      <c r="R167"/>
      <c r="S167"/>
      <c r="T167"/>
      <c r="U167"/>
      <c r="V167"/>
      <c r="W167"/>
      <c r="X167"/>
      <c r="Y167"/>
      <c r="Z167"/>
      <c r="AA167"/>
      <c r="AB167"/>
      <c r="AC167"/>
      <c r="AD167"/>
      <c r="AE167"/>
    </row>
    <row r="168" spans="14:31" x14ac:dyDescent="0.25">
      <c r="N168"/>
      <c r="O168"/>
      <c r="P168"/>
      <c r="Q168"/>
      <c r="R168"/>
      <c r="S168"/>
      <c r="T168"/>
      <c r="U168"/>
      <c r="V168"/>
      <c r="W168"/>
      <c r="X168"/>
      <c r="Y168"/>
      <c r="Z168"/>
      <c r="AA168"/>
      <c r="AB168"/>
      <c r="AC168"/>
      <c r="AD168"/>
      <c r="AE168"/>
    </row>
    <row r="169" spans="14:31" x14ac:dyDescent="0.25">
      <c r="N169"/>
      <c r="O169"/>
      <c r="P169"/>
      <c r="Q169"/>
      <c r="R169"/>
      <c r="S169"/>
      <c r="T169"/>
      <c r="U169"/>
      <c r="V169"/>
      <c r="W169"/>
      <c r="X169"/>
      <c r="Y169"/>
      <c r="Z169"/>
      <c r="AA169"/>
      <c r="AB169"/>
      <c r="AC169"/>
      <c r="AD169"/>
      <c r="AE169"/>
    </row>
    <row r="170" spans="14:31" x14ac:dyDescent="0.25">
      <c r="N170"/>
      <c r="O170"/>
      <c r="P170"/>
      <c r="Q170"/>
      <c r="R170"/>
      <c r="S170"/>
      <c r="T170"/>
      <c r="U170"/>
      <c r="V170"/>
      <c r="W170"/>
      <c r="X170"/>
      <c r="Y170"/>
      <c r="Z170"/>
      <c r="AA170"/>
      <c r="AB170"/>
      <c r="AC170"/>
      <c r="AD170"/>
      <c r="AE170"/>
    </row>
    <row r="171" spans="14:31" x14ac:dyDescent="0.25">
      <c r="N171"/>
      <c r="O171"/>
      <c r="P171"/>
      <c r="Q171"/>
      <c r="R171"/>
      <c r="S171"/>
      <c r="T171"/>
      <c r="U171"/>
      <c r="V171"/>
      <c r="W171"/>
      <c r="X171"/>
      <c r="Y171"/>
      <c r="Z171"/>
      <c r="AA171"/>
      <c r="AB171"/>
      <c r="AC171"/>
      <c r="AD171"/>
      <c r="AE171"/>
    </row>
    <row r="172" spans="14:31" x14ac:dyDescent="0.25">
      <c r="N172"/>
      <c r="O172"/>
      <c r="P172"/>
      <c r="Q172"/>
      <c r="R172"/>
      <c r="S172"/>
      <c r="T172"/>
      <c r="U172"/>
      <c r="V172"/>
      <c r="W172"/>
      <c r="X172"/>
      <c r="Y172"/>
      <c r="Z172"/>
      <c r="AA172"/>
      <c r="AB172"/>
      <c r="AC172"/>
      <c r="AD172"/>
      <c r="AE172"/>
    </row>
    <row r="173" spans="14:31" x14ac:dyDescent="0.25">
      <c r="N173"/>
      <c r="O173"/>
      <c r="P173"/>
      <c r="Q173"/>
      <c r="R173"/>
      <c r="S173"/>
      <c r="T173"/>
      <c r="U173"/>
      <c r="V173"/>
      <c r="W173"/>
      <c r="X173"/>
      <c r="Y173"/>
      <c r="Z173"/>
      <c r="AA173"/>
      <c r="AB173"/>
      <c r="AC173"/>
      <c r="AD173"/>
      <c r="AE173"/>
    </row>
    <row r="174" spans="14:31" x14ac:dyDescent="0.25">
      <c r="N174"/>
      <c r="O174"/>
      <c r="P174"/>
      <c r="Q174"/>
      <c r="R174"/>
      <c r="S174"/>
      <c r="T174"/>
      <c r="U174"/>
      <c r="V174"/>
      <c r="W174"/>
      <c r="X174"/>
      <c r="Y174"/>
      <c r="Z174"/>
      <c r="AA174"/>
      <c r="AB174"/>
      <c r="AC174"/>
      <c r="AD174"/>
      <c r="AE174"/>
    </row>
    <row r="175" spans="14:31" x14ac:dyDescent="0.25">
      <c r="N175"/>
      <c r="O175"/>
      <c r="P175"/>
      <c r="Q175"/>
      <c r="R175"/>
      <c r="S175"/>
      <c r="T175"/>
      <c r="U175"/>
      <c r="V175"/>
      <c r="W175"/>
      <c r="X175"/>
      <c r="Y175"/>
      <c r="Z175"/>
      <c r="AA175"/>
      <c r="AB175"/>
      <c r="AC175"/>
      <c r="AD175"/>
      <c r="AE175"/>
    </row>
    <row r="176" spans="14:31" x14ac:dyDescent="0.25">
      <c r="N176"/>
      <c r="O176"/>
      <c r="P176"/>
      <c r="Q176"/>
      <c r="R176"/>
      <c r="S176"/>
      <c r="T176"/>
      <c r="U176"/>
      <c r="V176"/>
      <c r="W176"/>
      <c r="X176"/>
      <c r="Y176"/>
      <c r="Z176"/>
      <c r="AA176"/>
      <c r="AB176"/>
      <c r="AC176"/>
      <c r="AD176"/>
      <c r="AE176"/>
    </row>
    <row r="177" spans="14:31" x14ac:dyDescent="0.25">
      <c r="N177"/>
      <c r="O177"/>
      <c r="P177"/>
      <c r="Q177"/>
      <c r="R177"/>
      <c r="S177"/>
      <c r="T177"/>
      <c r="U177"/>
      <c r="V177"/>
      <c r="W177"/>
      <c r="X177"/>
      <c r="Y177"/>
      <c r="Z177"/>
      <c r="AA177"/>
      <c r="AB177"/>
      <c r="AC177"/>
      <c r="AD177"/>
      <c r="AE177"/>
    </row>
    <row r="178" spans="14:31" x14ac:dyDescent="0.25">
      <c r="N178"/>
      <c r="O178"/>
      <c r="P178"/>
      <c r="Q178"/>
      <c r="R178"/>
      <c r="S178"/>
      <c r="T178"/>
      <c r="U178"/>
      <c r="V178"/>
      <c r="W178"/>
      <c r="X178"/>
      <c r="Y178"/>
      <c r="Z178"/>
      <c r="AA178"/>
      <c r="AB178"/>
      <c r="AC178"/>
      <c r="AD178"/>
      <c r="AE178"/>
    </row>
    <row r="179" spans="14:31" x14ac:dyDescent="0.25">
      <c r="N179"/>
      <c r="O179"/>
      <c r="P179"/>
      <c r="Q179"/>
      <c r="R179"/>
      <c r="S179"/>
      <c r="T179"/>
      <c r="U179"/>
      <c r="V179"/>
      <c r="W179"/>
      <c r="X179"/>
      <c r="Y179"/>
      <c r="Z179"/>
      <c r="AA179"/>
      <c r="AB179"/>
      <c r="AC179"/>
      <c r="AD179"/>
      <c r="AE179"/>
    </row>
    <row r="180" spans="14:31" x14ac:dyDescent="0.25">
      <c r="N180"/>
      <c r="O180"/>
      <c r="P180"/>
      <c r="Q180"/>
      <c r="R180"/>
      <c r="S180"/>
      <c r="T180"/>
      <c r="U180"/>
      <c r="V180"/>
      <c r="W180"/>
      <c r="X180"/>
      <c r="Y180"/>
      <c r="Z180"/>
      <c r="AA180"/>
      <c r="AB180"/>
      <c r="AC180"/>
      <c r="AD180"/>
      <c r="AE180"/>
    </row>
    <row r="181" spans="14:31" x14ac:dyDescent="0.25">
      <c r="N181"/>
      <c r="O181"/>
      <c r="P181"/>
      <c r="Q181"/>
      <c r="R181"/>
      <c r="S181"/>
      <c r="T181"/>
      <c r="U181"/>
      <c r="V181"/>
      <c r="W181"/>
      <c r="X181"/>
      <c r="Y181"/>
      <c r="Z181"/>
      <c r="AA181"/>
      <c r="AB181"/>
      <c r="AC181"/>
      <c r="AD181"/>
      <c r="AE181"/>
    </row>
    <row r="182" spans="14:31" x14ac:dyDescent="0.25">
      <c r="N182"/>
      <c r="O182"/>
      <c r="P182"/>
      <c r="Q182"/>
      <c r="R182"/>
      <c r="S182"/>
      <c r="T182"/>
      <c r="U182"/>
      <c r="V182"/>
      <c r="W182"/>
      <c r="X182"/>
      <c r="Y182"/>
      <c r="Z182"/>
      <c r="AA182"/>
      <c r="AB182"/>
      <c r="AC182"/>
      <c r="AD182"/>
      <c r="AE182"/>
    </row>
    <row r="183" spans="14:31" x14ac:dyDescent="0.25">
      <c r="N183"/>
      <c r="O183"/>
      <c r="P183"/>
      <c r="Q183"/>
      <c r="R183"/>
      <c r="S183"/>
      <c r="T183"/>
      <c r="U183"/>
      <c r="V183"/>
      <c r="W183"/>
      <c r="X183"/>
      <c r="Y183"/>
      <c r="Z183"/>
      <c r="AA183"/>
      <c r="AB183"/>
      <c r="AC183"/>
      <c r="AD183"/>
      <c r="AE183"/>
    </row>
    <row r="184" spans="14:31" x14ac:dyDescent="0.25">
      <c r="N184"/>
      <c r="O184"/>
      <c r="P184"/>
      <c r="Q184"/>
      <c r="R184"/>
      <c r="S184"/>
      <c r="T184"/>
      <c r="U184"/>
      <c r="V184"/>
      <c r="W184"/>
      <c r="X184"/>
      <c r="Y184"/>
      <c r="Z184"/>
      <c r="AA184"/>
      <c r="AB184"/>
      <c r="AC184"/>
      <c r="AD184"/>
      <c r="AE184"/>
    </row>
    <row r="185" spans="14:31" x14ac:dyDescent="0.25">
      <c r="N185"/>
      <c r="O185"/>
      <c r="P185"/>
      <c r="Q185"/>
      <c r="R185"/>
      <c r="S185"/>
      <c r="T185"/>
      <c r="U185"/>
      <c r="V185"/>
      <c r="W185"/>
      <c r="X185"/>
      <c r="Y185"/>
      <c r="Z185"/>
      <c r="AA185"/>
      <c r="AB185"/>
      <c r="AC185"/>
      <c r="AD185"/>
      <c r="AE185"/>
    </row>
    <row r="186" spans="14:31" x14ac:dyDescent="0.25">
      <c r="N186"/>
      <c r="O186"/>
      <c r="P186"/>
      <c r="Q186"/>
      <c r="R186"/>
      <c r="S186"/>
      <c r="T186"/>
      <c r="U186"/>
      <c r="V186"/>
      <c r="W186"/>
      <c r="X186"/>
      <c r="Y186"/>
      <c r="Z186"/>
      <c r="AA186"/>
      <c r="AB186"/>
      <c r="AC186"/>
      <c r="AD186"/>
      <c r="AE186"/>
    </row>
    <row r="187" spans="14:31" x14ac:dyDescent="0.25">
      <c r="N187"/>
      <c r="O187"/>
      <c r="P187"/>
      <c r="Q187"/>
      <c r="R187"/>
      <c r="S187"/>
      <c r="T187"/>
      <c r="U187"/>
      <c r="V187"/>
      <c r="W187"/>
      <c r="X187"/>
      <c r="Y187"/>
      <c r="Z187"/>
      <c r="AA187"/>
      <c r="AB187"/>
      <c r="AC187"/>
      <c r="AD187"/>
      <c r="AE187"/>
    </row>
    <row r="188" spans="14:31" x14ac:dyDescent="0.25">
      <c r="N188"/>
      <c r="O188"/>
      <c r="P188"/>
      <c r="Q188"/>
      <c r="R188"/>
      <c r="S188"/>
      <c r="T188"/>
      <c r="U188"/>
      <c r="V188"/>
      <c r="W188"/>
      <c r="X188"/>
      <c r="Y188"/>
      <c r="Z188"/>
      <c r="AA188"/>
      <c r="AB188"/>
      <c r="AC188"/>
      <c r="AD188"/>
      <c r="AE188"/>
    </row>
    <row r="189" spans="14:31" x14ac:dyDescent="0.25">
      <c r="N189"/>
      <c r="O189"/>
      <c r="P189"/>
      <c r="Q189"/>
      <c r="R189"/>
      <c r="S189"/>
      <c r="T189"/>
      <c r="U189"/>
      <c r="V189"/>
      <c r="W189"/>
      <c r="X189"/>
      <c r="Y189"/>
      <c r="Z189"/>
      <c r="AA189"/>
      <c r="AB189"/>
      <c r="AC189"/>
      <c r="AD189"/>
      <c r="AE189"/>
    </row>
    <row r="190" spans="14:31" x14ac:dyDescent="0.25">
      <c r="N190"/>
      <c r="O190"/>
      <c r="P190"/>
      <c r="Q190"/>
      <c r="R190"/>
      <c r="S190"/>
      <c r="T190"/>
      <c r="U190"/>
      <c r="V190"/>
      <c r="W190"/>
      <c r="X190"/>
      <c r="Y190"/>
      <c r="Z190"/>
      <c r="AA190"/>
      <c r="AB190"/>
      <c r="AC190"/>
      <c r="AD190"/>
      <c r="AE190"/>
    </row>
    <row r="191" spans="14:31" x14ac:dyDescent="0.25">
      <c r="N191"/>
      <c r="O191"/>
      <c r="P191"/>
      <c r="Q191"/>
      <c r="R191"/>
      <c r="S191"/>
      <c r="T191"/>
      <c r="U191"/>
      <c r="V191"/>
      <c r="W191"/>
      <c r="X191"/>
      <c r="Y191"/>
      <c r="Z191"/>
      <c r="AA191"/>
      <c r="AB191"/>
      <c r="AC191"/>
      <c r="AD191"/>
      <c r="AE191"/>
    </row>
    <row r="192" spans="14:31" x14ac:dyDescent="0.25">
      <c r="N192"/>
      <c r="O192"/>
      <c r="P192"/>
      <c r="Q192"/>
      <c r="R192"/>
      <c r="S192"/>
      <c r="T192"/>
      <c r="U192"/>
      <c r="V192"/>
      <c r="W192"/>
      <c r="X192"/>
      <c r="Y192"/>
      <c r="Z192"/>
      <c r="AA192"/>
      <c r="AB192"/>
      <c r="AC192"/>
      <c r="AD192"/>
      <c r="AE192"/>
    </row>
    <row r="193" spans="14:31" x14ac:dyDescent="0.25">
      <c r="N193"/>
      <c r="O193"/>
      <c r="P193"/>
      <c r="Q193"/>
      <c r="R193"/>
      <c r="S193"/>
      <c r="T193"/>
      <c r="U193"/>
      <c r="V193"/>
      <c r="W193"/>
      <c r="X193"/>
      <c r="Y193"/>
      <c r="Z193"/>
      <c r="AA193"/>
      <c r="AB193"/>
      <c r="AC193"/>
      <c r="AD193"/>
      <c r="AE193"/>
    </row>
    <row r="194" spans="14:31" x14ac:dyDescent="0.25">
      <c r="N194"/>
      <c r="O194"/>
      <c r="P194"/>
      <c r="Q194"/>
      <c r="R194"/>
      <c r="S194"/>
      <c r="T194"/>
      <c r="U194"/>
      <c r="V194"/>
      <c r="W194"/>
      <c r="X194"/>
      <c r="Y194"/>
      <c r="Z194"/>
      <c r="AA194"/>
      <c r="AB194"/>
      <c r="AC194"/>
      <c r="AD194"/>
      <c r="AE194"/>
    </row>
    <row r="195" spans="14:31" x14ac:dyDescent="0.25">
      <c r="N195"/>
      <c r="O195"/>
      <c r="P195"/>
      <c r="Q195"/>
      <c r="R195"/>
      <c r="S195"/>
      <c r="T195"/>
      <c r="U195"/>
      <c r="V195"/>
      <c r="W195"/>
      <c r="X195"/>
      <c r="Y195"/>
      <c r="Z195"/>
      <c r="AA195"/>
      <c r="AB195"/>
      <c r="AC195"/>
      <c r="AD195"/>
      <c r="AE195"/>
    </row>
    <row r="196" spans="14:31" x14ac:dyDescent="0.25">
      <c r="N196"/>
      <c r="O196"/>
      <c r="P196"/>
      <c r="Q196"/>
      <c r="R196"/>
      <c r="S196"/>
      <c r="T196"/>
      <c r="U196"/>
      <c r="V196"/>
      <c r="W196"/>
      <c r="X196"/>
      <c r="Y196"/>
      <c r="Z196"/>
      <c r="AA196"/>
      <c r="AB196"/>
      <c r="AC196"/>
      <c r="AD196"/>
      <c r="AE196"/>
    </row>
    <row r="197" spans="14:31" x14ac:dyDescent="0.25">
      <c r="N197"/>
      <c r="O197"/>
      <c r="P197"/>
      <c r="Q197"/>
      <c r="R197"/>
      <c r="S197"/>
      <c r="T197"/>
      <c r="U197"/>
      <c r="V197"/>
      <c r="W197"/>
      <c r="X197"/>
      <c r="Y197"/>
      <c r="Z197"/>
      <c r="AA197"/>
      <c r="AB197"/>
      <c r="AC197"/>
      <c r="AD197"/>
      <c r="AE197"/>
    </row>
    <row r="198" spans="14:31" x14ac:dyDescent="0.25">
      <c r="N198"/>
      <c r="O198"/>
      <c r="P198"/>
      <c r="Q198"/>
      <c r="R198"/>
      <c r="S198"/>
      <c r="T198"/>
      <c r="U198"/>
      <c r="V198"/>
      <c r="W198"/>
      <c r="X198"/>
      <c r="Y198"/>
      <c r="Z198"/>
      <c r="AA198"/>
      <c r="AB198"/>
      <c r="AC198"/>
      <c r="AD198"/>
      <c r="AE198"/>
    </row>
    <row r="199" spans="14:31" x14ac:dyDescent="0.25">
      <c r="N199"/>
      <c r="O199"/>
      <c r="P199"/>
      <c r="Q199"/>
      <c r="R199"/>
      <c r="S199"/>
      <c r="T199"/>
      <c r="U199"/>
      <c r="V199"/>
      <c r="W199"/>
      <c r="X199"/>
      <c r="Y199"/>
      <c r="Z199"/>
      <c r="AA199"/>
      <c r="AB199"/>
      <c r="AC199"/>
      <c r="AD199"/>
      <c r="AE199"/>
    </row>
    <row r="200" spans="14:31" x14ac:dyDescent="0.25">
      <c r="N200"/>
      <c r="O200"/>
      <c r="P200"/>
      <c r="Q200"/>
      <c r="R200"/>
      <c r="S200"/>
      <c r="T200"/>
      <c r="U200"/>
      <c r="V200"/>
      <c r="W200"/>
      <c r="X200"/>
      <c r="Y200"/>
      <c r="Z200"/>
      <c r="AA200"/>
      <c r="AB200"/>
      <c r="AC200"/>
      <c r="AD200"/>
      <c r="AE200"/>
    </row>
    <row r="201" spans="14:31" x14ac:dyDescent="0.25">
      <c r="N201"/>
      <c r="O201"/>
      <c r="P201"/>
      <c r="Q201"/>
      <c r="R201"/>
      <c r="S201"/>
      <c r="T201"/>
      <c r="U201"/>
      <c r="V201"/>
      <c r="W201"/>
      <c r="X201"/>
      <c r="Y201"/>
      <c r="Z201"/>
      <c r="AA201"/>
      <c r="AB201"/>
      <c r="AC201"/>
      <c r="AD201"/>
      <c r="AE201"/>
    </row>
    <row r="202" spans="14:31" x14ac:dyDescent="0.25">
      <c r="N202"/>
      <c r="O202"/>
      <c r="P202"/>
      <c r="Q202"/>
      <c r="R202"/>
      <c r="S202"/>
      <c r="T202"/>
      <c r="U202"/>
      <c r="V202"/>
      <c r="W202"/>
      <c r="X202"/>
      <c r="Y202"/>
      <c r="Z202"/>
      <c r="AA202"/>
      <c r="AB202"/>
      <c r="AC202"/>
      <c r="AD202"/>
      <c r="AE202"/>
    </row>
    <row r="203" spans="14:31" x14ac:dyDescent="0.25">
      <c r="N203"/>
      <c r="O203"/>
      <c r="P203"/>
      <c r="Q203"/>
      <c r="R203"/>
      <c r="S203"/>
      <c r="T203"/>
      <c r="U203"/>
      <c r="V203"/>
      <c r="W203"/>
      <c r="X203"/>
      <c r="Y203"/>
      <c r="Z203"/>
      <c r="AA203"/>
      <c r="AB203"/>
      <c r="AC203"/>
      <c r="AD203"/>
      <c r="AE203"/>
    </row>
    <row r="204" spans="14:31" x14ac:dyDescent="0.25">
      <c r="N204"/>
      <c r="O204"/>
      <c r="P204"/>
      <c r="Q204"/>
      <c r="R204"/>
      <c r="S204"/>
      <c r="T204"/>
      <c r="U204"/>
      <c r="V204"/>
      <c r="W204"/>
      <c r="X204"/>
      <c r="Y204"/>
      <c r="Z204"/>
      <c r="AA204"/>
      <c r="AB204"/>
      <c r="AC204"/>
      <c r="AD204"/>
      <c r="AE204"/>
    </row>
    <row r="205" spans="14:31" x14ac:dyDescent="0.25">
      <c r="N205"/>
      <c r="O205"/>
      <c r="P205"/>
      <c r="Q205"/>
      <c r="R205"/>
      <c r="S205"/>
      <c r="T205"/>
      <c r="U205"/>
      <c r="V205"/>
      <c r="W205"/>
      <c r="X205"/>
      <c r="Y205"/>
      <c r="Z205"/>
      <c r="AA205"/>
      <c r="AB205"/>
      <c r="AC205"/>
      <c r="AD205"/>
      <c r="AE205"/>
    </row>
    <row r="206" spans="14:31" x14ac:dyDescent="0.25">
      <c r="N206"/>
      <c r="O206"/>
      <c r="P206"/>
      <c r="Q206"/>
      <c r="R206"/>
      <c r="S206"/>
      <c r="T206"/>
      <c r="U206"/>
      <c r="V206"/>
      <c r="W206"/>
      <c r="X206"/>
      <c r="Y206"/>
      <c r="Z206"/>
      <c r="AA206"/>
      <c r="AB206"/>
      <c r="AC206"/>
      <c r="AD206"/>
      <c r="AE206"/>
    </row>
    <row r="207" spans="14:31" x14ac:dyDescent="0.25">
      <c r="N207"/>
      <c r="O207"/>
      <c r="P207"/>
      <c r="Q207"/>
      <c r="R207"/>
      <c r="S207"/>
      <c r="T207"/>
      <c r="U207"/>
      <c r="V207"/>
      <c r="W207"/>
      <c r="X207"/>
      <c r="Y207"/>
      <c r="Z207"/>
      <c r="AA207"/>
      <c r="AB207"/>
      <c r="AC207"/>
      <c r="AD207"/>
      <c r="AE207"/>
    </row>
    <row r="208" spans="14:31" x14ac:dyDescent="0.25">
      <c r="N208"/>
      <c r="O208"/>
      <c r="P208"/>
      <c r="Q208"/>
      <c r="R208"/>
      <c r="S208"/>
      <c r="T208"/>
      <c r="U208"/>
      <c r="V208"/>
      <c r="W208"/>
      <c r="X208"/>
      <c r="Y208"/>
      <c r="Z208"/>
      <c r="AA208"/>
      <c r="AB208"/>
      <c r="AC208"/>
      <c r="AD208"/>
      <c r="AE208"/>
    </row>
    <row r="209" spans="14:31" x14ac:dyDescent="0.25">
      <c r="N209"/>
      <c r="O209"/>
      <c r="P209"/>
      <c r="Q209"/>
      <c r="R209"/>
      <c r="S209"/>
      <c r="T209"/>
      <c r="U209"/>
      <c r="V209"/>
      <c r="W209"/>
      <c r="X209"/>
      <c r="Y209"/>
      <c r="Z209"/>
      <c r="AA209"/>
      <c r="AB209"/>
      <c r="AC209"/>
      <c r="AD209"/>
      <c r="AE209"/>
    </row>
    <row r="210" spans="14:31" x14ac:dyDescent="0.25">
      <c r="N210"/>
      <c r="O210"/>
      <c r="P210"/>
      <c r="Q210"/>
      <c r="R210"/>
      <c r="S210"/>
      <c r="T210"/>
      <c r="U210"/>
      <c r="V210"/>
      <c r="W210"/>
      <c r="X210"/>
      <c r="Y210"/>
      <c r="Z210"/>
      <c r="AA210"/>
      <c r="AB210"/>
      <c r="AC210"/>
      <c r="AD210"/>
      <c r="AE210"/>
    </row>
    <row r="211" spans="14:31" x14ac:dyDescent="0.25">
      <c r="N211"/>
      <c r="O211"/>
      <c r="P211"/>
      <c r="Q211"/>
      <c r="R211"/>
      <c r="S211"/>
      <c r="T211"/>
      <c r="U211"/>
      <c r="V211"/>
      <c r="W211"/>
      <c r="X211"/>
      <c r="Y211"/>
      <c r="Z211"/>
      <c r="AA211"/>
      <c r="AB211"/>
      <c r="AC211"/>
      <c r="AD211"/>
      <c r="AE211"/>
    </row>
    <row r="212" spans="14:31" x14ac:dyDescent="0.25">
      <c r="N212"/>
      <c r="O212"/>
      <c r="P212"/>
      <c r="Q212"/>
      <c r="R212"/>
      <c r="S212"/>
      <c r="T212"/>
      <c r="U212"/>
      <c r="V212"/>
      <c r="W212"/>
      <c r="X212"/>
      <c r="Y212"/>
      <c r="Z212"/>
      <c r="AA212"/>
      <c r="AB212"/>
      <c r="AC212"/>
      <c r="AD212"/>
      <c r="AE212"/>
    </row>
    <row r="213" spans="14:31" x14ac:dyDescent="0.25">
      <c r="N213"/>
      <c r="O213"/>
      <c r="P213"/>
      <c r="Q213"/>
      <c r="R213"/>
      <c r="S213"/>
      <c r="T213"/>
      <c r="U213"/>
      <c r="V213"/>
      <c r="W213"/>
      <c r="X213"/>
      <c r="Y213"/>
      <c r="Z213"/>
      <c r="AA213"/>
      <c r="AB213"/>
      <c r="AC213"/>
      <c r="AD213"/>
      <c r="AE213"/>
    </row>
    <row r="214" spans="14:31" x14ac:dyDescent="0.25">
      <c r="N214"/>
      <c r="O214"/>
      <c r="P214"/>
      <c r="Q214"/>
      <c r="R214"/>
      <c r="S214"/>
      <c r="T214"/>
      <c r="U214"/>
      <c r="V214"/>
      <c r="W214"/>
      <c r="X214"/>
      <c r="Y214"/>
      <c r="Z214"/>
      <c r="AA214"/>
      <c r="AB214"/>
      <c r="AC214"/>
      <c r="AD214"/>
      <c r="AE214"/>
    </row>
    <row r="215" spans="14:31" x14ac:dyDescent="0.25">
      <c r="N215"/>
      <c r="O215"/>
      <c r="P215"/>
      <c r="Q215"/>
      <c r="R215"/>
      <c r="S215"/>
      <c r="T215"/>
      <c r="U215"/>
      <c r="V215"/>
      <c r="W215"/>
      <c r="X215"/>
      <c r="Y215"/>
      <c r="Z215"/>
      <c r="AA215"/>
      <c r="AB215"/>
      <c r="AC215"/>
      <c r="AD215"/>
      <c r="AE215"/>
    </row>
    <row r="216" spans="14:31" x14ac:dyDescent="0.25">
      <c r="N216"/>
      <c r="O216"/>
      <c r="P216"/>
      <c r="Q216"/>
      <c r="R216"/>
      <c r="S216"/>
      <c r="T216"/>
      <c r="U216"/>
      <c r="V216"/>
      <c r="W216"/>
      <c r="X216"/>
      <c r="Y216"/>
      <c r="Z216"/>
      <c r="AA216"/>
      <c r="AB216"/>
      <c r="AC216"/>
      <c r="AD216"/>
      <c r="AE216"/>
    </row>
    <row r="217" spans="14:31" x14ac:dyDescent="0.25">
      <c r="N217"/>
      <c r="O217"/>
      <c r="P217"/>
      <c r="Q217"/>
      <c r="R217"/>
      <c r="S217"/>
      <c r="T217"/>
      <c r="U217"/>
      <c r="V217"/>
      <c r="W217"/>
      <c r="X217"/>
      <c r="Y217"/>
      <c r="Z217"/>
      <c r="AA217"/>
      <c r="AB217"/>
      <c r="AC217"/>
      <c r="AD217"/>
      <c r="AE217"/>
    </row>
    <row r="218" spans="14:31" x14ac:dyDescent="0.25">
      <c r="N218"/>
      <c r="O218"/>
      <c r="P218"/>
      <c r="Q218"/>
      <c r="R218"/>
      <c r="S218"/>
      <c r="T218"/>
      <c r="U218"/>
      <c r="V218"/>
      <c r="W218"/>
      <c r="X218"/>
      <c r="Y218"/>
      <c r="Z218"/>
      <c r="AA218"/>
      <c r="AB218"/>
      <c r="AC218"/>
      <c r="AD218"/>
      <c r="AE218"/>
    </row>
    <row r="219" spans="14:31" x14ac:dyDescent="0.25">
      <c r="N219"/>
      <c r="O219"/>
      <c r="P219"/>
      <c r="Q219"/>
      <c r="R219"/>
      <c r="S219"/>
      <c r="T219"/>
      <c r="U219"/>
      <c r="V219"/>
      <c r="W219"/>
      <c r="X219"/>
      <c r="Y219"/>
      <c r="Z219"/>
      <c r="AA219"/>
      <c r="AB219"/>
      <c r="AC219"/>
      <c r="AD219"/>
      <c r="AE219"/>
    </row>
    <row r="220" spans="14:31" x14ac:dyDescent="0.25">
      <c r="N220"/>
      <c r="O220"/>
      <c r="P220"/>
      <c r="Q220"/>
      <c r="R220"/>
      <c r="S220"/>
      <c r="T220"/>
      <c r="U220"/>
      <c r="V220"/>
      <c r="W220"/>
      <c r="X220"/>
      <c r="Y220"/>
      <c r="Z220"/>
      <c r="AA220"/>
      <c r="AB220"/>
      <c r="AC220"/>
      <c r="AD220"/>
      <c r="AE220"/>
    </row>
    <row r="221" spans="14:31" x14ac:dyDescent="0.25">
      <c r="N221"/>
      <c r="O221"/>
      <c r="P221"/>
      <c r="Q221"/>
      <c r="R221"/>
      <c r="S221"/>
      <c r="T221"/>
      <c r="U221"/>
      <c r="V221"/>
      <c r="W221"/>
      <c r="X221"/>
      <c r="Y221"/>
      <c r="Z221"/>
      <c r="AA221"/>
      <c r="AB221"/>
      <c r="AC221"/>
      <c r="AD221"/>
      <c r="AE221"/>
    </row>
    <row r="222" spans="14:31" x14ac:dyDescent="0.25">
      <c r="N222"/>
      <c r="O222"/>
      <c r="P222"/>
      <c r="Q222"/>
      <c r="R222"/>
      <c r="S222"/>
      <c r="T222"/>
      <c r="U222"/>
      <c r="V222"/>
      <c r="W222"/>
      <c r="X222"/>
      <c r="Y222"/>
      <c r="Z222"/>
      <c r="AA222"/>
      <c r="AB222"/>
      <c r="AC222"/>
      <c r="AD222"/>
      <c r="AE222"/>
    </row>
    <row r="223" spans="14:31" x14ac:dyDescent="0.25">
      <c r="N223"/>
      <c r="O223"/>
      <c r="P223"/>
      <c r="Q223"/>
      <c r="R223"/>
      <c r="S223"/>
      <c r="T223"/>
      <c r="U223"/>
      <c r="V223"/>
      <c r="W223"/>
      <c r="X223"/>
      <c r="Y223"/>
      <c r="Z223"/>
      <c r="AA223"/>
      <c r="AB223"/>
      <c r="AC223"/>
      <c r="AD223"/>
      <c r="AE223"/>
    </row>
    <row r="224" spans="14:31" x14ac:dyDescent="0.25">
      <c r="N224"/>
      <c r="O224"/>
      <c r="P224"/>
      <c r="Q224"/>
      <c r="R224"/>
      <c r="S224"/>
      <c r="T224"/>
      <c r="U224"/>
      <c r="V224"/>
      <c r="W224"/>
      <c r="X224"/>
      <c r="Y224"/>
      <c r="Z224"/>
      <c r="AA224"/>
      <c r="AB224"/>
      <c r="AC224"/>
      <c r="AD224"/>
      <c r="AE224"/>
    </row>
    <row r="225" spans="14:31" x14ac:dyDescent="0.25">
      <c r="N225"/>
      <c r="O225"/>
      <c r="P225"/>
      <c r="Q225"/>
      <c r="R225"/>
      <c r="S225"/>
      <c r="T225"/>
      <c r="U225"/>
      <c r="V225"/>
      <c r="W225"/>
      <c r="X225"/>
      <c r="Y225"/>
      <c r="Z225"/>
      <c r="AA225"/>
      <c r="AB225"/>
      <c r="AC225"/>
      <c r="AD225"/>
      <c r="AE225"/>
    </row>
    <row r="226" spans="14:31" x14ac:dyDescent="0.25">
      <c r="N226"/>
      <c r="O226"/>
      <c r="P226"/>
      <c r="Q226"/>
      <c r="R226"/>
      <c r="S226"/>
      <c r="T226"/>
      <c r="U226"/>
      <c r="V226"/>
      <c r="W226"/>
      <c r="X226"/>
      <c r="Y226"/>
      <c r="Z226"/>
      <c r="AA226"/>
      <c r="AB226"/>
      <c r="AC226"/>
      <c r="AD226"/>
      <c r="AE226"/>
    </row>
    <row r="227" spans="14:31" x14ac:dyDescent="0.25">
      <c r="N227"/>
      <c r="O227"/>
      <c r="P227"/>
      <c r="Q227"/>
      <c r="R227"/>
      <c r="S227"/>
      <c r="T227"/>
      <c r="U227"/>
      <c r="V227"/>
      <c r="W227"/>
      <c r="X227"/>
      <c r="Y227"/>
      <c r="Z227"/>
      <c r="AA227"/>
      <c r="AB227"/>
      <c r="AC227"/>
      <c r="AD227"/>
      <c r="AE227"/>
    </row>
    <row r="228" spans="14:31" x14ac:dyDescent="0.25">
      <c r="N228"/>
      <c r="O228"/>
      <c r="P228"/>
      <c r="Q228"/>
      <c r="R228"/>
      <c r="S228"/>
      <c r="T228"/>
      <c r="U228"/>
      <c r="V228"/>
      <c r="W228"/>
      <c r="X228"/>
      <c r="Y228"/>
      <c r="Z228"/>
      <c r="AA228"/>
      <c r="AB228"/>
      <c r="AC228"/>
      <c r="AD228"/>
      <c r="AE228"/>
    </row>
    <row r="229" spans="14:31" x14ac:dyDescent="0.25">
      <c r="N229"/>
      <c r="O229"/>
      <c r="P229"/>
      <c r="Q229"/>
      <c r="R229"/>
      <c r="S229"/>
      <c r="T229"/>
      <c r="U229"/>
      <c r="V229"/>
      <c r="W229"/>
      <c r="X229"/>
      <c r="Y229"/>
      <c r="Z229"/>
      <c r="AA229"/>
      <c r="AB229"/>
      <c r="AC229"/>
      <c r="AD229"/>
      <c r="AE229"/>
    </row>
    <row r="230" spans="14:31" x14ac:dyDescent="0.25">
      <c r="N230"/>
      <c r="O230"/>
      <c r="P230"/>
      <c r="Q230"/>
      <c r="R230"/>
      <c r="S230"/>
      <c r="T230"/>
      <c r="U230"/>
      <c r="V230"/>
      <c r="W230"/>
      <c r="X230"/>
      <c r="Y230"/>
      <c r="Z230"/>
      <c r="AA230"/>
      <c r="AB230"/>
      <c r="AC230"/>
      <c r="AD230"/>
      <c r="AE230"/>
    </row>
    <row r="231" spans="14:31" x14ac:dyDescent="0.25">
      <c r="N231"/>
      <c r="O231"/>
      <c r="P231"/>
      <c r="Q231"/>
      <c r="R231"/>
      <c r="S231"/>
      <c r="T231"/>
      <c r="U231"/>
      <c r="V231"/>
      <c r="W231"/>
      <c r="X231"/>
      <c r="Y231"/>
      <c r="Z231"/>
      <c r="AA231"/>
      <c r="AB231"/>
      <c r="AC231"/>
      <c r="AD231"/>
      <c r="AE231"/>
    </row>
    <row r="232" spans="14:31" x14ac:dyDescent="0.25">
      <c r="N232"/>
      <c r="O232"/>
      <c r="P232"/>
      <c r="Q232"/>
      <c r="R232"/>
      <c r="S232"/>
      <c r="T232"/>
      <c r="U232"/>
      <c r="V232"/>
      <c r="W232"/>
      <c r="X232"/>
      <c r="Y232"/>
      <c r="Z232"/>
      <c r="AA232"/>
      <c r="AB232"/>
      <c r="AC232"/>
      <c r="AD232"/>
      <c r="AE232"/>
    </row>
    <row r="233" spans="14:31" x14ac:dyDescent="0.25">
      <c r="N233"/>
      <c r="O233"/>
      <c r="P233"/>
      <c r="Q233"/>
      <c r="R233"/>
      <c r="S233"/>
      <c r="T233"/>
      <c r="U233"/>
      <c r="V233"/>
      <c r="W233"/>
      <c r="X233"/>
      <c r="Y233"/>
      <c r="Z233"/>
      <c r="AA233"/>
      <c r="AB233"/>
      <c r="AC233"/>
      <c r="AD233"/>
      <c r="AE233"/>
    </row>
    <row r="234" spans="14:31" x14ac:dyDescent="0.25">
      <c r="N234"/>
      <c r="O234"/>
      <c r="P234"/>
      <c r="Q234"/>
      <c r="R234"/>
      <c r="S234"/>
      <c r="T234"/>
      <c r="U234"/>
      <c r="V234"/>
      <c r="W234"/>
      <c r="X234"/>
      <c r="Y234"/>
      <c r="Z234"/>
      <c r="AA234"/>
      <c r="AB234"/>
      <c r="AC234"/>
      <c r="AD234"/>
      <c r="AE234"/>
    </row>
    <row r="235" spans="14:31" x14ac:dyDescent="0.25">
      <c r="N235"/>
      <c r="O235"/>
      <c r="P235"/>
      <c r="Q235"/>
      <c r="R235"/>
      <c r="S235"/>
      <c r="T235"/>
      <c r="U235"/>
      <c r="V235"/>
      <c r="W235"/>
      <c r="X235"/>
      <c r="Y235"/>
      <c r="Z235"/>
      <c r="AA235"/>
      <c r="AB235"/>
      <c r="AC235"/>
      <c r="AD235"/>
      <c r="AE235"/>
    </row>
    <row r="236" spans="14:31" x14ac:dyDescent="0.25">
      <c r="N236"/>
      <c r="O236"/>
      <c r="P236"/>
      <c r="Q236"/>
      <c r="R236"/>
      <c r="S236"/>
      <c r="T236"/>
      <c r="U236"/>
      <c r="V236"/>
      <c r="W236"/>
      <c r="X236"/>
      <c r="Y236"/>
      <c r="Z236"/>
      <c r="AA236"/>
      <c r="AB236"/>
      <c r="AC236"/>
      <c r="AD236"/>
      <c r="AE236"/>
    </row>
    <row r="237" spans="14:31" x14ac:dyDescent="0.25">
      <c r="N237"/>
      <c r="O237"/>
      <c r="P237"/>
      <c r="Q237"/>
      <c r="R237"/>
      <c r="S237"/>
      <c r="T237"/>
      <c r="U237"/>
      <c r="V237"/>
      <c r="W237"/>
      <c r="X237"/>
      <c r="Y237"/>
      <c r="Z237"/>
      <c r="AA237"/>
      <c r="AB237"/>
      <c r="AC237"/>
      <c r="AD237"/>
      <c r="AE237"/>
    </row>
    <row r="238" spans="14:31" x14ac:dyDescent="0.25">
      <c r="N238"/>
      <c r="O238"/>
      <c r="P238"/>
      <c r="Q238"/>
      <c r="R238"/>
      <c r="S238"/>
      <c r="T238"/>
      <c r="U238"/>
      <c r="V238"/>
      <c r="W238"/>
      <c r="X238"/>
      <c r="Y238"/>
      <c r="Z238"/>
      <c r="AA238"/>
      <c r="AB238"/>
      <c r="AC238"/>
      <c r="AD238"/>
      <c r="AE238"/>
    </row>
    <row r="239" spans="14:31" x14ac:dyDescent="0.25">
      <c r="N239"/>
      <c r="O239"/>
      <c r="P239"/>
      <c r="Q239"/>
      <c r="R239"/>
      <c r="S239"/>
      <c r="T239"/>
      <c r="U239"/>
      <c r="V239"/>
      <c r="W239"/>
      <c r="X239"/>
      <c r="Y239"/>
      <c r="Z239"/>
      <c r="AA239"/>
      <c r="AB239"/>
      <c r="AC239"/>
      <c r="AD239"/>
      <c r="AE239"/>
    </row>
    <row r="240" spans="14:31" x14ac:dyDescent="0.25">
      <c r="N240"/>
      <c r="O240"/>
      <c r="P240"/>
      <c r="Q240"/>
      <c r="R240"/>
      <c r="S240"/>
      <c r="T240"/>
      <c r="U240"/>
      <c r="V240"/>
      <c r="W240"/>
      <c r="X240"/>
      <c r="Y240"/>
      <c r="Z240"/>
      <c r="AA240"/>
      <c r="AB240"/>
      <c r="AC240"/>
      <c r="AD240"/>
      <c r="AE240"/>
    </row>
    <row r="241" spans="14:31" x14ac:dyDescent="0.25">
      <c r="N241"/>
      <c r="O241"/>
      <c r="P241"/>
      <c r="Q241"/>
      <c r="R241"/>
      <c r="S241"/>
      <c r="T241"/>
      <c r="U241"/>
      <c r="V241"/>
      <c r="W241"/>
      <c r="X241"/>
      <c r="Y241"/>
      <c r="Z241"/>
      <c r="AA241"/>
      <c r="AB241"/>
      <c r="AC241"/>
      <c r="AD241"/>
      <c r="AE241"/>
    </row>
    <row r="242" spans="14:31" x14ac:dyDescent="0.25">
      <c r="N242"/>
      <c r="O242"/>
      <c r="P242"/>
      <c r="Q242"/>
      <c r="R242"/>
      <c r="S242"/>
      <c r="T242"/>
      <c r="U242"/>
      <c r="V242"/>
      <c r="W242"/>
      <c r="X242"/>
      <c r="Y242"/>
      <c r="Z242"/>
      <c r="AA242"/>
      <c r="AB242"/>
      <c r="AC242"/>
      <c r="AD242"/>
      <c r="AE242"/>
    </row>
    <row r="243" spans="14:31" x14ac:dyDescent="0.25">
      <c r="N243"/>
      <c r="O243"/>
      <c r="P243"/>
      <c r="Q243"/>
      <c r="R243"/>
      <c r="S243"/>
      <c r="T243"/>
      <c r="U243"/>
      <c r="V243"/>
      <c r="W243"/>
      <c r="X243"/>
      <c r="Y243"/>
      <c r="Z243"/>
      <c r="AA243"/>
      <c r="AB243"/>
      <c r="AC243"/>
      <c r="AD243"/>
      <c r="AE243"/>
    </row>
    <row r="244" spans="14:31" x14ac:dyDescent="0.25">
      <c r="N244"/>
      <c r="O244"/>
      <c r="P244"/>
      <c r="Q244"/>
      <c r="R244"/>
      <c r="S244"/>
      <c r="T244"/>
      <c r="U244"/>
      <c r="V244"/>
      <c r="W244"/>
      <c r="X244"/>
      <c r="Y244"/>
      <c r="Z244"/>
      <c r="AA244"/>
      <c r="AB244"/>
      <c r="AC244"/>
      <c r="AD244"/>
      <c r="AE244"/>
    </row>
    <row r="245" spans="14:31" x14ac:dyDescent="0.25">
      <c r="N245"/>
      <c r="O245"/>
      <c r="P245"/>
      <c r="Q245"/>
      <c r="R245"/>
      <c r="S245"/>
      <c r="T245"/>
      <c r="U245"/>
      <c r="V245"/>
      <c r="W245"/>
      <c r="X245"/>
      <c r="Y245"/>
      <c r="Z245"/>
      <c r="AA245"/>
      <c r="AB245"/>
      <c r="AC245"/>
      <c r="AD245"/>
      <c r="AE245"/>
    </row>
    <row r="246" spans="14:31" x14ac:dyDescent="0.25">
      <c r="N246"/>
      <c r="O246"/>
      <c r="P246"/>
      <c r="Q246"/>
      <c r="R246"/>
      <c r="S246"/>
      <c r="T246"/>
      <c r="U246"/>
      <c r="V246"/>
      <c r="W246"/>
      <c r="X246"/>
      <c r="Y246"/>
      <c r="Z246"/>
      <c r="AA246"/>
      <c r="AB246"/>
      <c r="AC246"/>
      <c r="AD246"/>
      <c r="AE246"/>
    </row>
    <row r="247" spans="14:31" x14ac:dyDescent="0.25">
      <c r="N247"/>
      <c r="O247"/>
      <c r="P247"/>
      <c r="Q247"/>
      <c r="R247"/>
      <c r="S247"/>
      <c r="T247"/>
      <c r="U247"/>
      <c r="V247"/>
      <c r="W247"/>
      <c r="X247"/>
      <c r="Y247"/>
      <c r="Z247"/>
      <c r="AA247"/>
      <c r="AB247"/>
      <c r="AC247"/>
      <c r="AD247"/>
      <c r="AE247"/>
    </row>
    <row r="248" spans="14:31" x14ac:dyDescent="0.25">
      <c r="N248"/>
      <c r="O248"/>
      <c r="P248"/>
      <c r="Q248"/>
      <c r="R248"/>
      <c r="S248"/>
      <c r="T248"/>
      <c r="U248"/>
      <c r="V248"/>
      <c r="W248"/>
      <c r="X248"/>
      <c r="Y248"/>
      <c r="Z248"/>
      <c r="AA248"/>
      <c r="AB248"/>
      <c r="AC248"/>
      <c r="AD248"/>
      <c r="AE248"/>
    </row>
    <row r="249" spans="14:31" x14ac:dyDescent="0.25">
      <c r="N249"/>
      <c r="O249"/>
      <c r="P249"/>
      <c r="Q249"/>
      <c r="R249"/>
      <c r="S249"/>
      <c r="T249"/>
      <c r="U249"/>
      <c r="V249"/>
      <c r="W249"/>
      <c r="X249"/>
      <c r="Y249"/>
      <c r="Z249"/>
      <c r="AA249"/>
      <c r="AB249"/>
      <c r="AC249"/>
      <c r="AD249"/>
      <c r="AE249"/>
    </row>
    <row r="250" spans="14:31" x14ac:dyDescent="0.25">
      <c r="N250"/>
      <c r="O250"/>
      <c r="P250"/>
      <c r="Q250"/>
      <c r="R250"/>
      <c r="S250"/>
      <c r="T250"/>
      <c r="U250"/>
      <c r="V250"/>
      <c r="W250"/>
      <c r="X250"/>
      <c r="Y250"/>
      <c r="Z250"/>
      <c r="AA250"/>
      <c r="AB250"/>
      <c r="AC250"/>
      <c r="AD250"/>
      <c r="AE250"/>
    </row>
    <row r="251" spans="14:31" x14ac:dyDescent="0.25">
      <c r="N251"/>
      <c r="O251"/>
      <c r="P251"/>
      <c r="Q251"/>
      <c r="R251"/>
      <c r="S251"/>
      <c r="T251"/>
      <c r="U251"/>
      <c r="V251"/>
      <c r="W251"/>
      <c r="X251"/>
      <c r="Y251"/>
      <c r="Z251"/>
      <c r="AA251"/>
      <c r="AB251"/>
      <c r="AC251"/>
      <c r="AD251"/>
      <c r="AE251"/>
    </row>
    <row r="252" spans="14:31" x14ac:dyDescent="0.25">
      <c r="N252"/>
      <c r="O252"/>
      <c r="P252"/>
      <c r="Q252"/>
      <c r="R252"/>
      <c r="S252"/>
      <c r="T252"/>
      <c r="U252"/>
      <c r="V252"/>
      <c r="W252"/>
      <c r="X252"/>
      <c r="Y252"/>
      <c r="Z252"/>
      <c r="AA252"/>
      <c r="AB252"/>
      <c r="AC252"/>
      <c r="AD252"/>
      <c r="AE252"/>
    </row>
    <row r="253" spans="14:31" x14ac:dyDescent="0.25">
      <c r="N253"/>
      <c r="O253"/>
      <c r="P253"/>
      <c r="Q253"/>
      <c r="R253"/>
      <c r="S253"/>
      <c r="T253"/>
      <c r="U253"/>
      <c r="V253"/>
      <c r="W253"/>
      <c r="X253"/>
      <c r="Y253"/>
      <c r="Z253"/>
      <c r="AA253"/>
      <c r="AB253"/>
      <c r="AC253"/>
      <c r="AD253"/>
      <c r="AE253"/>
    </row>
    <row r="254" spans="14:31" x14ac:dyDescent="0.25">
      <c r="N254"/>
      <c r="O254"/>
      <c r="P254"/>
      <c r="Q254"/>
      <c r="R254"/>
      <c r="S254"/>
      <c r="T254"/>
      <c r="U254"/>
      <c r="V254"/>
      <c r="W254"/>
      <c r="X254"/>
      <c r="Y254"/>
      <c r="Z254"/>
      <c r="AA254"/>
      <c r="AB254"/>
      <c r="AC254"/>
      <c r="AD254"/>
      <c r="AE254"/>
    </row>
    <row r="255" spans="14:31" x14ac:dyDescent="0.25">
      <c r="N255"/>
      <c r="O255"/>
      <c r="P255"/>
      <c r="Q255"/>
      <c r="R255"/>
      <c r="S255"/>
      <c r="T255"/>
      <c r="U255"/>
      <c r="V255"/>
      <c r="W255"/>
      <c r="X255"/>
      <c r="Y255"/>
      <c r="Z255"/>
      <c r="AA255"/>
      <c r="AB255"/>
      <c r="AC255"/>
      <c r="AD255"/>
      <c r="AE255"/>
    </row>
    <row r="256" spans="14:31" x14ac:dyDescent="0.25">
      <c r="N256"/>
      <c r="O256"/>
      <c r="P256"/>
      <c r="Q256"/>
      <c r="R256"/>
      <c r="S256"/>
      <c r="T256"/>
      <c r="U256"/>
      <c r="V256"/>
      <c r="W256"/>
      <c r="X256"/>
      <c r="Y256"/>
      <c r="Z256"/>
      <c r="AA256"/>
      <c r="AB256"/>
      <c r="AC256"/>
      <c r="AD256"/>
      <c r="AE256"/>
    </row>
    <row r="257" spans="14:31" x14ac:dyDescent="0.25">
      <c r="N257"/>
      <c r="O257"/>
      <c r="P257"/>
      <c r="Q257"/>
      <c r="R257"/>
      <c r="S257"/>
      <c r="T257"/>
      <c r="U257"/>
      <c r="V257"/>
      <c r="W257"/>
      <c r="X257"/>
      <c r="Y257"/>
      <c r="Z257"/>
      <c r="AA257"/>
      <c r="AB257"/>
      <c r="AC257"/>
      <c r="AD257"/>
      <c r="AE257"/>
    </row>
    <row r="258" spans="14:31" x14ac:dyDescent="0.25">
      <c r="N258"/>
      <c r="O258"/>
      <c r="P258"/>
      <c r="Q258"/>
      <c r="R258"/>
      <c r="S258"/>
      <c r="T258"/>
      <c r="U258"/>
      <c r="V258"/>
      <c r="W258"/>
      <c r="X258"/>
      <c r="Y258"/>
      <c r="Z258"/>
      <c r="AA258"/>
      <c r="AB258"/>
      <c r="AC258"/>
      <c r="AD258"/>
      <c r="AE258"/>
    </row>
    <row r="259" spans="14:31" x14ac:dyDescent="0.25">
      <c r="N259"/>
      <c r="O259"/>
      <c r="P259"/>
      <c r="Q259"/>
      <c r="R259"/>
      <c r="S259"/>
      <c r="T259"/>
      <c r="U259"/>
      <c r="V259"/>
      <c r="W259"/>
      <c r="X259"/>
      <c r="Y259"/>
      <c r="Z259"/>
      <c r="AA259"/>
      <c r="AB259"/>
      <c r="AC259"/>
      <c r="AD259"/>
      <c r="AE259"/>
    </row>
    <row r="260" spans="14:31" x14ac:dyDescent="0.25">
      <c r="N260"/>
      <c r="O260"/>
      <c r="P260"/>
      <c r="Q260"/>
      <c r="R260"/>
      <c r="S260"/>
      <c r="T260"/>
      <c r="U260"/>
      <c r="V260"/>
      <c r="W260"/>
      <c r="X260"/>
      <c r="Y260"/>
      <c r="Z260"/>
      <c r="AA260"/>
      <c r="AB260"/>
      <c r="AC260"/>
      <c r="AD260"/>
      <c r="AE260"/>
    </row>
    <row r="261" spans="14:31" x14ac:dyDescent="0.25">
      <c r="N261"/>
      <c r="O261"/>
      <c r="P261"/>
      <c r="Q261"/>
      <c r="R261"/>
      <c r="S261"/>
      <c r="T261"/>
      <c r="U261"/>
      <c r="V261"/>
      <c r="W261"/>
      <c r="X261"/>
      <c r="Y261"/>
      <c r="Z261"/>
      <c r="AA261"/>
      <c r="AB261"/>
      <c r="AC261"/>
      <c r="AD261"/>
      <c r="AE261"/>
    </row>
    <row r="262" spans="14:31" x14ac:dyDescent="0.25">
      <c r="N262"/>
      <c r="O262"/>
      <c r="P262"/>
      <c r="Q262"/>
      <c r="R262"/>
      <c r="S262"/>
      <c r="T262"/>
      <c r="U262"/>
      <c r="V262"/>
      <c r="W262"/>
      <c r="X262"/>
      <c r="Y262"/>
      <c r="Z262"/>
      <c r="AA262"/>
      <c r="AB262"/>
      <c r="AC262"/>
      <c r="AD262"/>
      <c r="AE262"/>
    </row>
    <row r="263" spans="14:31" x14ac:dyDescent="0.25">
      <c r="N263"/>
      <c r="O263"/>
      <c r="P263"/>
      <c r="Q263"/>
      <c r="R263"/>
      <c r="S263"/>
      <c r="T263"/>
      <c r="U263"/>
      <c r="V263"/>
      <c r="W263"/>
      <c r="X263"/>
      <c r="Y263"/>
      <c r="Z263"/>
      <c r="AA263"/>
      <c r="AB263"/>
      <c r="AC263"/>
      <c r="AD263"/>
      <c r="AE263"/>
    </row>
    <row r="264" spans="14:31" x14ac:dyDescent="0.25">
      <c r="N264"/>
      <c r="O264"/>
      <c r="P264"/>
      <c r="Q264"/>
      <c r="R264"/>
      <c r="S264"/>
      <c r="T264"/>
      <c r="U264"/>
      <c r="V264"/>
      <c r="W264"/>
      <c r="X264"/>
      <c r="Y264"/>
      <c r="Z264"/>
      <c r="AA264"/>
      <c r="AB264"/>
      <c r="AC264"/>
      <c r="AD264"/>
      <c r="AE264"/>
    </row>
    <row r="265" spans="14:31" x14ac:dyDescent="0.25">
      <c r="N265"/>
      <c r="O265"/>
      <c r="P265"/>
      <c r="Q265"/>
      <c r="R265"/>
      <c r="S265"/>
      <c r="T265"/>
      <c r="U265"/>
      <c r="V265"/>
      <c r="W265"/>
      <c r="X265"/>
      <c r="Y265"/>
      <c r="Z265"/>
      <c r="AA265"/>
      <c r="AB265"/>
      <c r="AC265"/>
      <c r="AD265"/>
      <c r="AE265"/>
    </row>
    <row r="266" spans="14:31" x14ac:dyDescent="0.25">
      <c r="N266"/>
      <c r="O266"/>
      <c r="P266"/>
      <c r="Q266"/>
      <c r="R266"/>
      <c r="S266"/>
      <c r="T266"/>
      <c r="U266"/>
      <c r="V266"/>
      <c r="W266"/>
      <c r="X266"/>
      <c r="Y266"/>
      <c r="Z266"/>
      <c r="AA266"/>
      <c r="AB266"/>
      <c r="AC266"/>
      <c r="AD266"/>
      <c r="AE266"/>
    </row>
    <row r="267" spans="14:31" x14ac:dyDescent="0.25">
      <c r="N267"/>
      <c r="O267"/>
      <c r="P267"/>
      <c r="Q267"/>
      <c r="R267"/>
      <c r="S267"/>
      <c r="T267"/>
      <c r="U267"/>
      <c r="V267"/>
      <c r="W267"/>
      <c r="X267"/>
      <c r="Y267"/>
      <c r="Z267"/>
      <c r="AA267"/>
      <c r="AB267"/>
      <c r="AC267"/>
      <c r="AD267"/>
      <c r="AE267"/>
    </row>
    <row r="268" spans="14:31" x14ac:dyDescent="0.25">
      <c r="N268"/>
      <c r="O268"/>
      <c r="P268"/>
      <c r="Q268"/>
      <c r="R268"/>
      <c r="S268"/>
      <c r="T268"/>
      <c r="U268"/>
      <c r="V268"/>
      <c r="W268"/>
      <c r="X268"/>
      <c r="Y268"/>
      <c r="Z268"/>
      <c r="AA268"/>
      <c r="AB268"/>
      <c r="AC268"/>
      <c r="AD268"/>
      <c r="AE268"/>
    </row>
    <row r="269" spans="14:31" x14ac:dyDescent="0.25">
      <c r="N269"/>
      <c r="O269"/>
      <c r="P269"/>
      <c r="Q269"/>
      <c r="R269"/>
      <c r="S269"/>
      <c r="T269"/>
      <c r="U269"/>
      <c r="V269"/>
      <c r="W269"/>
      <c r="X269"/>
      <c r="Y269"/>
      <c r="Z269"/>
      <c r="AA269"/>
      <c r="AB269"/>
      <c r="AC269"/>
      <c r="AD269"/>
      <c r="AE269"/>
    </row>
    <row r="270" spans="14:31" x14ac:dyDescent="0.25">
      <c r="N270"/>
      <c r="O270"/>
      <c r="P270"/>
      <c r="Q270"/>
      <c r="R270"/>
      <c r="S270"/>
      <c r="T270"/>
      <c r="U270"/>
      <c r="V270"/>
      <c r="W270"/>
      <c r="X270"/>
      <c r="Y270"/>
      <c r="Z270"/>
      <c r="AA270"/>
      <c r="AB270"/>
      <c r="AC270"/>
      <c r="AD270"/>
      <c r="AE270"/>
    </row>
    <row r="271" spans="14:31" x14ac:dyDescent="0.25">
      <c r="N271"/>
      <c r="O271"/>
      <c r="P271"/>
      <c r="Q271"/>
      <c r="R271"/>
      <c r="S271"/>
      <c r="T271"/>
      <c r="U271"/>
      <c r="V271"/>
      <c r="W271"/>
      <c r="X271"/>
      <c r="Y271"/>
      <c r="Z271"/>
      <c r="AA271"/>
      <c r="AB271"/>
      <c r="AC271"/>
      <c r="AD271"/>
      <c r="AE271"/>
    </row>
    <row r="272" spans="14:31" x14ac:dyDescent="0.25">
      <c r="N272"/>
      <c r="O272"/>
      <c r="P272"/>
      <c r="Q272"/>
      <c r="R272"/>
      <c r="S272"/>
      <c r="T272"/>
      <c r="U272"/>
      <c r="V272"/>
      <c r="W272"/>
      <c r="X272"/>
      <c r="Y272"/>
      <c r="Z272"/>
      <c r="AA272"/>
      <c r="AB272"/>
      <c r="AC272"/>
      <c r="AD272"/>
      <c r="AE272"/>
    </row>
    <row r="273" spans="14:31" x14ac:dyDescent="0.25">
      <c r="N273"/>
      <c r="O273"/>
      <c r="P273"/>
      <c r="Q273"/>
      <c r="R273"/>
      <c r="S273"/>
      <c r="T273"/>
      <c r="U273"/>
      <c r="V273"/>
      <c r="W273"/>
      <c r="X273"/>
      <c r="Y273"/>
      <c r="Z273"/>
      <c r="AA273"/>
      <c r="AB273"/>
      <c r="AC273"/>
      <c r="AD273"/>
      <c r="AE273"/>
    </row>
    <row r="274" spans="14:31" x14ac:dyDescent="0.25">
      <c r="N274"/>
      <c r="O274"/>
      <c r="P274"/>
      <c r="Q274"/>
      <c r="R274"/>
      <c r="S274"/>
      <c r="T274"/>
      <c r="U274"/>
      <c r="V274"/>
      <c r="W274"/>
      <c r="X274"/>
      <c r="Y274"/>
      <c r="Z274"/>
      <c r="AA274"/>
      <c r="AB274"/>
      <c r="AC274"/>
      <c r="AD274"/>
      <c r="AE274"/>
    </row>
    <row r="275" spans="14:31" x14ac:dyDescent="0.25">
      <c r="N275"/>
      <c r="O275"/>
      <c r="P275"/>
      <c r="Q275"/>
      <c r="R275"/>
      <c r="S275"/>
      <c r="T275"/>
      <c r="U275"/>
      <c r="V275"/>
      <c r="W275"/>
      <c r="X275"/>
      <c r="Y275"/>
      <c r="Z275"/>
      <c r="AA275"/>
      <c r="AB275"/>
      <c r="AC275"/>
      <c r="AD275"/>
      <c r="AE275"/>
    </row>
    <row r="276" spans="14:31" x14ac:dyDescent="0.25">
      <c r="N276"/>
      <c r="O276"/>
      <c r="P276"/>
      <c r="Q276"/>
      <c r="R276"/>
      <c r="S276"/>
      <c r="T276"/>
      <c r="U276"/>
      <c r="V276"/>
      <c r="W276"/>
      <c r="X276"/>
      <c r="Y276"/>
      <c r="Z276"/>
      <c r="AA276"/>
      <c r="AB276"/>
      <c r="AC276"/>
      <c r="AD276"/>
      <c r="AE276"/>
    </row>
    <row r="277" spans="14:31" x14ac:dyDescent="0.25">
      <c r="N277"/>
      <c r="O277"/>
      <c r="P277"/>
      <c r="Q277"/>
      <c r="R277"/>
      <c r="S277"/>
      <c r="T277"/>
      <c r="U277"/>
      <c r="V277"/>
      <c r="W277"/>
      <c r="X277"/>
      <c r="Y277"/>
      <c r="Z277"/>
      <c r="AA277"/>
      <c r="AB277"/>
      <c r="AC277"/>
      <c r="AD277"/>
      <c r="AE277"/>
    </row>
    <row r="278" spans="14:31" x14ac:dyDescent="0.25">
      <c r="N278"/>
      <c r="O278"/>
      <c r="P278"/>
      <c r="Q278"/>
      <c r="R278"/>
      <c r="S278"/>
      <c r="T278"/>
      <c r="U278"/>
      <c r="V278"/>
      <c r="W278"/>
      <c r="X278"/>
      <c r="Y278"/>
      <c r="Z278"/>
      <c r="AA278"/>
      <c r="AB278"/>
      <c r="AC278"/>
      <c r="AD278"/>
      <c r="AE278"/>
    </row>
    <row r="279" spans="14:31" x14ac:dyDescent="0.25">
      <c r="N279"/>
      <c r="O279"/>
      <c r="P279"/>
      <c r="Q279"/>
      <c r="R279"/>
      <c r="S279"/>
      <c r="T279"/>
      <c r="U279"/>
      <c r="V279"/>
      <c r="W279"/>
      <c r="X279"/>
      <c r="Y279"/>
      <c r="Z279"/>
      <c r="AA279"/>
      <c r="AB279"/>
      <c r="AC279"/>
      <c r="AD279"/>
      <c r="AE279"/>
    </row>
    <row r="280" spans="14:31" x14ac:dyDescent="0.25">
      <c r="N280"/>
      <c r="O280"/>
      <c r="P280"/>
      <c r="Q280"/>
      <c r="R280"/>
      <c r="S280"/>
      <c r="T280"/>
      <c r="U280"/>
      <c r="V280"/>
      <c r="W280"/>
      <c r="X280"/>
      <c r="Y280"/>
      <c r="Z280"/>
      <c r="AA280"/>
      <c r="AB280"/>
      <c r="AC280"/>
      <c r="AD280"/>
      <c r="AE280"/>
    </row>
    <row r="281" spans="14:31" x14ac:dyDescent="0.25">
      <c r="N281"/>
      <c r="O281"/>
      <c r="P281"/>
      <c r="Q281"/>
      <c r="R281"/>
      <c r="S281"/>
      <c r="T281"/>
      <c r="U281"/>
      <c r="V281"/>
      <c r="W281"/>
      <c r="X281"/>
      <c r="Y281"/>
      <c r="Z281"/>
      <c r="AA281"/>
      <c r="AB281"/>
      <c r="AC281"/>
      <c r="AD281"/>
      <c r="AE281"/>
    </row>
    <row r="282" spans="14:31" x14ac:dyDescent="0.25">
      <c r="N282"/>
      <c r="O282"/>
      <c r="P282"/>
      <c r="Q282"/>
      <c r="R282"/>
      <c r="S282"/>
      <c r="T282"/>
      <c r="U282"/>
      <c r="V282"/>
      <c r="W282"/>
      <c r="X282"/>
      <c r="Y282"/>
      <c r="Z282"/>
      <c r="AA282"/>
      <c r="AB282"/>
      <c r="AC282"/>
      <c r="AD282"/>
      <c r="AE282"/>
    </row>
    <row r="283" spans="14:31" x14ac:dyDescent="0.25">
      <c r="N283"/>
      <c r="O283"/>
      <c r="P283"/>
      <c r="Q283"/>
      <c r="R283"/>
      <c r="S283"/>
      <c r="T283"/>
      <c r="U283"/>
      <c r="V283"/>
      <c r="W283"/>
      <c r="X283"/>
      <c r="Y283"/>
      <c r="Z283"/>
      <c r="AA283"/>
      <c r="AB283"/>
      <c r="AC283"/>
      <c r="AD283"/>
      <c r="AE283"/>
    </row>
    <row r="284" spans="14:31" x14ac:dyDescent="0.25">
      <c r="N284"/>
      <c r="O284"/>
      <c r="P284"/>
      <c r="Q284"/>
      <c r="R284"/>
      <c r="S284"/>
      <c r="T284"/>
      <c r="U284"/>
      <c r="V284"/>
      <c r="W284"/>
      <c r="X284"/>
      <c r="Y284"/>
      <c r="Z284"/>
      <c r="AA284"/>
      <c r="AB284"/>
      <c r="AC284"/>
      <c r="AD284"/>
      <c r="AE284"/>
    </row>
    <row r="285" spans="14:31" x14ac:dyDescent="0.25">
      <c r="N285"/>
      <c r="O285"/>
      <c r="P285"/>
      <c r="Q285"/>
      <c r="R285"/>
      <c r="S285"/>
      <c r="T285"/>
      <c r="U285"/>
      <c r="V285"/>
      <c r="W285"/>
      <c r="X285"/>
      <c r="Y285"/>
      <c r="Z285"/>
      <c r="AA285"/>
      <c r="AB285"/>
      <c r="AC285"/>
      <c r="AD285"/>
      <c r="AE285"/>
    </row>
    <row r="286" spans="14:31" x14ac:dyDescent="0.25">
      <c r="N286"/>
      <c r="O286"/>
      <c r="P286"/>
      <c r="Q286"/>
      <c r="R286"/>
      <c r="S286"/>
      <c r="T286"/>
      <c r="U286"/>
      <c r="V286"/>
      <c r="W286"/>
      <c r="X286"/>
      <c r="Y286"/>
      <c r="Z286"/>
      <c r="AA286"/>
      <c r="AB286"/>
      <c r="AC286"/>
      <c r="AD286"/>
      <c r="AE286"/>
    </row>
    <row r="287" spans="14:31" x14ac:dyDescent="0.25">
      <c r="N287"/>
      <c r="O287"/>
      <c r="P287"/>
      <c r="Q287"/>
      <c r="R287"/>
      <c r="S287"/>
      <c r="T287"/>
      <c r="U287"/>
      <c r="V287"/>
      <c r="W287"/>
      <c r="X287"/>
      <c r="Y287"/>
      <c r="Z287"/>
      <c r="AA287"/>
      <c r="AB287"/>
      <c r="AC287"/>
      <c r="AD287"/>
      <c r="AE287"/>
    </row>
    <row r="288" spans="14:31" x14ac:dyDescent="0.25">
      <c r="N288"/>
      <c r="O288"/>
      <c r="P288"/>
      <c r="Q288"/>
      <c r="R288"/>
      <c r="S288"/>
      <c r="T288"/>
      <c r="U288"/>
      <c r="V288"/>
      <c r="W288"/>
      <c r="X288"/>
      <c r="Y288"/>
      <c r="Z288"/>
      <c r="AA288"/>
      <c r="AB288"/>
      <c r="AC288"/>
      <c r="AD288"/>
      <c r="AE288"/>
    </row>
    <row r="289" spans="14:31" x14ac:dyDescent="0.25">
      <c r="N289"/>
      <c r="O289"/>
      <c r="P289"/>
      <c r="Q289"/>
      <c r="R289"/>
      <c r="S289"/>
      <c r="T289"/>
      <c r="U289"/>
      <c r="V289"/>
      <c r="W289"/>
      <c r="X289"/>
      <c r="Y289"/>
      <c r="Z289"/>
      <c r="AA289"/>
      <c r="AB289"/>
      <c r="AC289"/>
      <c r="AD289"/>
      <c r="AE289"/>
    </row>
    <row r="290" spans="14:31" x14ac:dyDescent="0.25">
      <c r="N290"/>
      <c r="O290"/>
      <c r="P290"/>
      <c r="Q290"/>
      <c r="R290"/>
      <c r="S290"/>
      <c r="T290"/>
      <c r="U290"/>
      <c r="V290"/>
      <c r="W290"/>
      <c r="X290"/>
      <c r="Y290"/>
      <c r="Z290"/>
      <c r="AA290"/>
      <c r="AB290"/>
      <c r="AC290"/>
      <c r="AD290"/>
      <c r="AE290"/>
    </row>
    <row r="291" spans="14:31" x14ac:dyDescent="0.25">
      <c r="N291"/>
      <c r="O291"/>
      <c r="P291"/>
      <c r="Q291"/>
      <c r="R291"/>
      <c r="S291"/>
      <c r="T291"/>
      <c r="U291"/>
      <c r="V291"/>
      <c r="W291"/>
      <c r="X291"/>
      <c r="Y291"/>
      <c r="Z291"/>
      <c r="AA291"/>
      <c r="AB291"/>
      <c r="AC291"/>
      <c r="AD291"/>
      <c r="AE291"/>
    </row>
    <row r="292" spans="14:31" x14ac:dyDescent="0.25">
      <c r="N292"/>
      <c r="O292"/>
      <c r="P292"/>
      <c r="Q292"/>
      <c r="R292"/>
      <c r="S292"/>
      <c r="T292"/>
      <c r="U292"/>
      <c r="V292"/>
      <c r="W292"/>
      <c r="X292"/>
      <c r="Y292"/>
      <c r="Z292"/>
      <c r="AA292"/>
      <c r="AB292"/>
      <c r="AC292"/>
      <c r="AD292"/>
      <c r="AE292"/>
    </row>
    <row r="293" spans="14:31" x14ac:dyDescent="0.25">
      <c r="N293"/>
      <c r="O293"/>
      <c r="P293"/>
      <c r="Q293"/>
      <c r="R293"/>
      <c r="S293"/>
      <c r="T293"/>
      <c r="U293"/>
      <c r="V293"/>
      <c r="W293"/>
      <c r="X293"/>
      <c r="Y293"/>
      <c r="Z293"/>
      <c r="AA293"/>
      <c r="AB293"/>
      <c r="AC293"/>
      <c r="AD293"/>
      <c r="AE293"/>
    </row>
    <row r="294" spans="14:31" x14ac:dyDescent="0.25">
      <c r="N294"/>
      <c r="O294"/>
      <c r="P294"/>
      <c r="Q294"/>
      <c r="R294"/>
      <c r="S294"/>
      <c r="T294"/>
      <c r="U294"/>
      <c r="V294"/>
      <c r="W294"/>
      <c r="X294"/>
      <c r="Y294"/>
      <c r="Z294"/>
      <c r="AA294"/>
      <c r="AB294"/>
      <c r="AC294"/>
      <c r="AD294"/>
      <c r="AE294"/>
    </row>
    <row r="295" spans="14:31" x14ac:dyDescent="0.25">
      <c r="N295"/>
      <c r="O295"/>
      <c r="P295"/>
      <c r="Q295"/>
      <c r="R295"/>
      <c r="S295"/>
      <c r="T295"/>
      <c r="U295"/>
      <c r="V295"/>
      <c r="W295"/>
      <c r="X295"/>
      <c r="Y295"/>
      <c r="Z295"/>
      <c r="AA295"/>
      <c r="AB295"/>
      <c r="AC295"/>
      <c r="AD295"/>
      <c r="AE295"/>
    </row>
    <row r="296" spans="14:31" x14ac:dyDescent="0.25">
      <c r="N296"/>
      <c r="O296"/>
      <c r="P296"/>
      <c r="Q296"/>
      <c r="R296"/>
      <c r="S296"/>
      <c r="T296"/>
      <c r="U296"/>
      <c r="V296"/>
      <c r="W296"/>
      <c r="X296"/>
      <c r="Y296"/>
      <c r="Z296"/>
      <c r="AA296"/>
      <c r="AB296"/>
      <c r="AC296"/>
      <c r="AD296"/>
      <c r="AE296"/>
    </row>
  </sheetData>
  <mergeCells count="8">
    <mergeCell ref="A2:E2"/>
    <mergeCell ref="AH2:AK2"/>
    <mergeCell ref="AL2:AO2"/>
    <mergeCell ref="AP2:AR2"/>
    <mergeCell ref="Z2:AC2"/>
    <mergeCell ref="AD2:AG2"/>
    <mergeCell ref="F2:R2"/>
    <mergeCell ref="S2:Y2"/>
  </mergeCells>
  <conditionalFormatting sqref="AC4 AG4 AK4 AO4 AR4 AR7 AO7 AK7 AG7 AC7">
    <cfRule type="cellIs" dxfId="11" priority="33" operator="equal">
      <formula>0</formula>
    </cfRule>
    <cfRule type="containsText" dxfId="10" priority="34" operator="containsText" text="ROJO">
      <formula>NOT(ISERROR(SEARCH("ROJO",AC4)))</formula>
    </cfRule>
    <cfRule type="containsText" dxfId="9" priority="35" operator="containsText" text="AMARILLO">
      <formula>NOT(ISERROR(SEARCH("AMARILLO",AC4)))</formula>
    </cfRule>
    <cfRule type="containsText" dxfId="8" priority="36" operator="containsText" text="VERDE">
      <formula>NOT(ISERROR(SEARCH("VERDE",AC4)))</formula>
    </cfRule>
  </conditionalFormatting>
  <conditionalFormatting sqref="AR5 AO5 AK5 AG5 AC5">
    <cfRule type="cellIs" dxfId="7" priority="9" operator="equal">
      <formula>0</formula>
    </cfRule>
    <cfRule type="containsText" dxfId="6" priority="10" operator="containsText" text="ROJO">
      <formula>NOT(ISERROR(SEARCH("ROJO",AC5)))</formula>
    </cfRule>
    <cfRule type="containsText" dxfId="5" priority="11" operator="containsText" text="AMARILLO">
      <formula>NOT(ISERROR(SEARCH("AMARILLO",AC5)))</formula>
    </cfRule>
    <cfRule type="containsText" dxfId="4" priority="12" operator="containsText" text="VERDE">
      <formula>NOT(ISERROR(SEARCH("VERDE",AC5)))</formula>
    </cfRule>
  </conditionalFormatting>
  <conditionalFormatting sqref="AR6 AO6 AK6 AG6 AC6">
    <cfRule type="cellIs" dxfId="3" priority="5" operator="equal">
      <formula>0</formula>
    </cfRule>
    <cfRule type="containsText" dxfId="2" priority="6" operator="containsText" text="ROJO">
      <formula>NOT(ISERROR(SEARCH("ROJO",AC6)))</formula>
    </cfRule>
    <cfRule type="containsText" dxfId="1" priority="7" operator="containsText" text="AMARILLO">
      <formula>NOT(ISERROR(SEARCH("AMARILLO",AC6)))</formula>
    </cfRule>
    <cfRule type="containsText" dxfId="0" priority="8" operator="containsText" text="VERDE">
      <formula>NOT(ISERROR(SEARCH("VERDE",AC6)))</formula>
    </cfRule>
  </conditionalFormatting>
  <pageMargins left="0.7" right="0.7" top="0.75" bottom="0.75" header="0.3" footer="0.3"/>
  <pageSetup paperSize="9" scale="2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46"/>
  <sheetViews>
    <sheetView topLeftCell="C10" zoomScale="110" zoomScaleNormal="110" workbookViewId="0">
      <selection activeCell="E11" sqref="E11"/>
    </sheetView>
  </sheetViews>
  <sheetFormatPr baseColWidth="10" defaultColWidth="11.42578125" defaultRowHeight="16.5" x14ac:dyDescent="0.3"/>
  <cols>
    <col min="1" max="1" width="14.5703125" style="4" customWidth="1"/>
    <col min="2" max="2" width="24.85546875" style="4" customWidth="1"/>
    <col min="3" max="3" width="77.28515625" style="9" customWidth="1"/>
    <col min="4" max="4" width="13.7109375" style="4" customWidth="1"/>
    <col min="5" max="5" width="15.7109375" style="4" customWidth="1"/>
    <col min="6" max="6" width="39" style="10" customWidth="1"/>
    <col min="7" max="16384" width="11.42578125" style="4"/>
  </cols>
  <sheetData>
    <row r="1" spans="1:6" x14ac:dyDescent="0.3">
      <c r="A1" s="11" t="s">
        <v>5</v>
      </c>
      <c r="B1" s="12"/>
      <c r="C1" s="12"/>
      <c r="D1" s="12"/>
      <c r="E1" s="12"/>
      <c r="F1" s="13"/>
    </row>
    <row r="2" spans="1:6" x14ac:dyDescent="0.3">
      <c r="A2" s="68" t="s">
        <v>4</v>
      </c>
      <c r="B2" s="68"/>
      <c r="C2" s="14" t="s">
        <v>7</v>
      </c>
      <c r="D2" s="14" t="s">
        <v>8</v>
      </c>
      <c r="E2" s="14" t="s">
        <v>29</v>
      </c>
      <c r="F2" s="15" t="s">
        <v>10</v>
      </c>
    </row>
    <row r="3" spans="1:6" ht="14.65" customHeight="1" x14ac:dyDescent="0.3">
      <c r="A3" s="69" t="s">
        <v>75</v>
      </c>
      <c r="B3" s="17" t="s">
        <v>71</v>
      </c>
      <c r="C3" s="5" t="s">
        <v>22</v>
      </c>
      <c r="D3" s="6" t="s">
        <v>82</v>
      </c>
      <c r="E3" s="6" t="s">
        <v>79</v>
      </c>
      <c r="F3" s="7" t="s">
        <v>55</v>
      </c>
    </row>
    <row r="4" spans="1:6" x14ac:dyDescent="0.3">
      <c r="A4" s="70"/>
      <c r="B4" s="32" t="s">
        <v>72</v>
      </c>
      <c r="C4" s="5" t="s">
        <v>77</v>
      </c>
      <c r="D4" s="6" t="s">
        <v>82</v>
      </c>
      <c r="E4" s="6" t="s">
        <v>80</v>
      </c>
      <c r="F4" s="7">
        <v>2024</v>
      </c>
    </row>
    <row r="5" spans="1:6" ht="29.45" customHeight="1" x14ac:dyDescent="0.3">
      <c r="A5" s="70"/>
      <c r="B5" s="32" t="s">
        <v>73</v>
      </c>
      <c r="C5" s="5" t="s">
        <v>78</v>
      </c>
      <c r="D5" s="6" t="s">
        <v>82</v>
      </c>
      <c r="E5" s="6" t="s">
        <v>81</v>
      </c>
      <c r="F5" s="23" t="s">
        <v>63</v>
      </c>
    </row>
    <row r="6" spans="1:6" ht="25.5" customHeight="1" x14ac:dyDescent="0.3">
      <c r="A6" s="70"/>
      <c r="B6" s="17" t="s">
        <v>117</v>
      </c>
      <c r="C6" s="5" t="s">
        <v>118</v>
      </c>
      <c r="D6" s="6" t="s">
        <v>82</v>
      </c>
      <c r="E6" s="6" t="s">
        <v>81</v>
      </c>
      <c r="F6" s="23" t="s">
        <v>25</v>
      </c>
    </row>
    <row r="7" spans="1:6" ht="56.65" customHeight="1" x14ac:dyDescent="0.3">
      <c r="A7" s="71"/>
      <c r="B7" s="17" t="s">
        <v>74</v>
      </c>
      <c r="C7" s="5" t="s">
        <v>84</v>
      </c>
      <c r="D7" s="6" t="s">
        <v>82</v>
      </c>
      <c r="E7" s="6" t="s">
        <v>83</v>
      </c>
      <c r="F7" s="7" t="s">
        <v>56</v>
      </c>
    </row>
    <row r="8" spans="1:6" ht="55.15" customHeight="1" x14ac:dyDescent="0.3">
      <c r="A8" s="72" t="s">
        <v>50</v>
      </c>
      <c r="B8" s="16" t="s">
        <v>85</v>
      </c>
      <c r="C8" s="5" t="s">
        <v>67</v>
      </c>
      <c r="D8" s="6" t="s">
        <v>82</v>
      </c>
      <c r="E8" s="6" t="s">
        <v>30</v>
      </c>
      <c r="F8" s="7" t="s">
        <v>66</v>
      </c>
    </row>
    <row r="9" spans="1:6" ht="25.5" x14ac:dyDescent="0.3">
      <c r="A9" s="73"/>
      <c r="B9" s="16" t="s">
        <v>86</v>
      </c>
      <c r="C9" s="5" t="s">
        <v>27</v>
      </c>
      <c r="D9" s="6" t="s">
        <v>82</v>
      </c>
      <c r="E9" s="6" t="s">
        <v>30</v>
      </c>
      <c r="F9" s="7" t="s">
        <v>68</v>
      </c>
    </row>
    <row r="10" spans="1:6" ht="82.5" x14ac:dyDescent="0.3">
      <c r="A10" s="73"/>
      <c r="B10" s="16" t="s">
        <v>87</v>
      </c>
      <c r="C10" s="5" t="s">
        <v>23</v>
      </c>
      <c r="D10" s="6" t="s">
        <v>82</v>
      </c>
      <c r="E10" s="6" t="s">
        <v>32</v>
      </c>
      <c r="F10" s="7" t="s">
        <v>69</v>
      </c>
    </row>
    <row r="11" spans="1:6" ht="27" x14ac:dyDescent="0.3">
      <c r="A11" s="73"/>
      <c r="B11" s="16" t="s">
        <v>88</v>
      </c>
      <c r="C11" s="5" t="s">
        <v>111</v>
      </c>
      <c r="D11" s="6" t="s">
        <v>82</v>
      </c>
      <c r="E11" s="6" t="s">
        <v>32</v>
      </c>
      <c r="F11" s="7" t="s">
        <v>57</v>
      </c>
    </row>
    <row r="12" spans="1:6" ht="99" x14ac:dyDescent="0.3">
      <c r="A12" s="73"/>
      <c r="B12" s="16" t="s">
        <v>89</v>
      </c>
      <c r="C12" s="5" t="s">
        <v>28</v>
      </c>
      <c r="D12" s="6" t="s">
        <v>82</v>
      </c>
      <c r="E12" s="6" t="s">
        <v>32</v>
      </c>
      <c r="F12" s="7" t="s">
        <v>59</v>
      </c>
    </row>
    <row r="13" spans="1:6" ht="165" x14ac:dyDescent="0.3">
      <c r="A13" s="73"/>
      <c r="B13" s="16" t="s">
        <v>90</v>
      </c>
      <c r="C13" s="5" t="s">
        <v>44</v>
      </c>
      <c r="D13" s="6" t="s">
        <v>82</v>
      </c>
      <c r="E13" s="6" t="s">
        <v>32</v>
      </c>
      <c r="F13" s="7" t="s">
        <v>58</v>
      </c>
    </row>
    <row r="14" spans="1:6" ht="148.5" x14ac:dyDescent="0.3">
      <c r="A14" s="73"/>
      <c r="B14" s="16" t="s">
        <v>91</v>
      </c>
      <c r="C14" s="5" t="s">
        <v>33</v>
      </c>
      <c r="D14" s="6" t="s">
        <v>82</v>
      </c>
      <c r="E14" s="6" t="s">
        <v>32</v>
      </c>
      <c r="F14" s="7" t="s">
        <v>64</v>
      </c>
    </row>
    <row r="15" spans="1:6" ht="89.25" x14ac:dyDescent="0.3">
      <c r="A15" s="73"/>
      <c r="B15" s="37" t="s">
        <v>92</v>
      </c>
      <c r="C15" s="5" t="s">
        <v>24</v>
      </c>
      <c r="D15" s="6" t="s">
        <v>82</v>
      </c>
      <c r="E15" s="6" t="s">
        <v>30</v>
      </c>
      <c r="F15" s="7" t="s">
        <v>26</v>
      </c>
    </row>
    <row r="16" spans="1:6" ht="107.65" customHeight="1" x14ac:dyDescent="0.3">
      <c r="A16" s="73"/>
      <c r="B16" s="37" t="s">
        <v>93</v>
      </c>
      <c r="C16" s="5" t="s">
        <v>34</v>
      </c>
      <c r="D16" s="6" t="s">
        <v>82</v>
      </c>
      <c r="E16" s="7" t="s">
        <v>30</v>
      </c>
      <c r="F16" s="7" t="s">
        <v>35</v>
      </c>
    </row>
    <row r="17" spans="1:6" ht="38.25" x14ac:dyDescent="0.3">
      <c r="A17" s="73"/>
      <c r="B17" s="37" t="s">
        <v>94</v>
      </c>
      <c r="C17" s="5" t="s">
        <v>37</v>
      </c>
      <c r="D17" s="6" t="s">
        <v>82</v>
      </c>
      <c r="E17" s="7" t="s">
        <v>30</v>
      </c>
      <c r="F17" s="7" t="s">
        <v>6</v>
      </c>
    </row>
    <row r="18" spans="1:6" ht="102" x14ac:dyDescent="0.3">
      <c r="A18" s="73"/>
      <c r="B18" s="37" t="s">
        <v>95</v>
      </c>
      <c r="C18" s="5" t="s">
        <v>39</v>
      </c>
      <c r="D18" s="6" t="s">
        <v>82</v>
      </c>
      <c r="E18" s="7" t="s">
        <v>31</v>
      </c>
      <c r="F18" s="7">
        <v>45</v>
      </c>
    </row>
    <row r="19" spans="1:6" ht="25.5" x14ac:dyDescent="0.3">
      <c r="A19" s="73"/>
      <c r="B19" s="37" t="s">
        <v>96</v>
      </c>
      <c r="C19" s="5" t="s">
        <v>38</v>
      </c>
      <c r="D19" s="6" t="s">
        <v>82</v>
      </c>
      <c r="E19" s="7" t="s">
        <v>31</v>
      </c>
      <c r="F19" s="7">
        <v>2021</v>
      </c>
    </row>
    <row r="20" spans="1:6" ht="165" x14ac:dyDescent="0.3">
      <c r="A20" s="74"/>
      <c r="B20" s="37" t="s">
        <v>97</v>
      </c>
      <c r="C20" s="5" t="s">
        <v>41</v>
      </c>
      <c r="D20" s="6" t="s">
        <v>82</v>
      </c>
      <c r="E20" s="7" t="s">
        <v>32</v>
      </c>
      <c r="F20" s="7" t="s">
        <v>62</v>
      </c>
    </row>
    <row r="21" spans="1:6" ht="84" customHeight="1" x14ac:dyDescent="0.3">
      <c r="A21" s="65" t="s">
        <v>43</v>
      </c>
      <c r="B21" s="34" t="s">
        <v>98</v>
      </c>
      <c r="C21" s="5" t="s">
        <v>36</v>
      </c>
      <c r="D21" s="6" t="s">
        <v>82</v>
      </c>
      <c r="E21" s="7" t="s">
        <v>30</v>
      </c>
      <c r="F21" s="7" t="s">
        <v>61</v>
      </c>
    </row>
    <row r="22" spans="1:6" ht="84" customHeight="1" x14ac:dyDescent="0.3">
      <c r="A22" s="66"/>
      <c r="B22" s="35" t="s">
        <v>99</v>
      </c>
      <c r="C22" s="5" t="s">
        <v>52</v>
      </c>
      <c r="D22" s="6" t="s">
        <v>82</v>
      </c>
      <c r="E22" s="6" t="s">
        <v>51</v>
      </c>
      <c r="F22" s="25">
        <v>1.3001</v>
      </c>
    </row>
    <row r="23" spans="1:6" ht="84" customHeight="1" x14ac:dyDescent="0.3">
      <c r="A23" s="66"/>
      <c r="B23" s="35" t="s">
        <v>100</v>
      </c>
      <c r="C23" s="5" t="s">
        <v>53</v>
      </c>
      <c r="D23" s="6" t="s">
        <v>82</v>
      </c>
      <c r="E23" s="6" t="s">
        <v>51</v>
      </c>
      <c r="F23" s="25">
        <v>1.0001</v>
      </c>
    </row>
    <row r="24" spans="1:6" ht="84" customHeight="1" x14ac:dyDescent="0.3">
      <c r="A24" s="66"/>
      <c r="B24" s="35" t="s">
        <v>101</v>
      </c>
      <c r="C24" s="5" t="s">
        <v>54</v>
      </c>
      <c r="D24" s="6" t="s">
        <v>82</v>
      </c>
      <c r="E24" s="6" t="s">
        <v>51</v>
      </c>
      <c r="F24" s="25">
        <v>1E-4</v>
      </c>
    </row>
    <row r="25" spans="1:6" x14ac:dyDescent="0.3">
      <c r="A25" s="66"/>
      <c r="B25" s="34" t="s">
        <v>102</v>
      </c>
      <c r="C25" s="5" t="s">
        <v>12</v>
      </c>
      <c r="D25" s="6" t="s">
        <v>82</v>
      </c>
      <c r="E25" s="6" t="s">
        <v>31</v>
      </c>
      <c r="F25" s="24">
        <v>26</v>
      </c>
    </row>
    <row r="26" spans="1:6" x14ac:dyDescent="0.3">
      <c r="A26" s="66"/>
      <c r="B26" s="34" t="s">
        <v>103</v>
      </c>
      <c r="C26" s="5" t="s">
        <v>21</v>
      </c>
      <c r="D26" s="6" t="s">
        <v>82</v>
      </c>
      <c r="E26" s="6" t="s">
        <v>31</v>
      </c>
      <c r="F26" s="24">
        <v>26</v>
      </c>
    </row>
    <row r="27" spans="1:6" ht="27" x14ac:dyDescent="0.3">
      <c r="A27" s="67"/>
      <c r="B27" s="34" t="s">
        <v>104</v>
      </c>
      <c r="C27" s="5" t="s">
        <v>40</v>
      </c>
      <c r="D27" s="6" t="s">
        <v>82</v>
      </c>
      <c r="E27" s="7" t="s">
        <v>30</v>
      </c>
      <c r="F27" s="24" t="s">
        <v>60</v>
      </c>
    </row>
    <row r="28" spans="1:6" ht="25.5" x14ac:dyDescent="0.3">
      <c r="A28" s="53" t="s">
        <v>0</v>
      </c>
      <c r="B28" s="19" t="s">
        <v>105</v>
      </c>
      <c r="C28" s="8" t="s">
        <v>112</v>
      </c>
      <c r="D28" s="7" t="s">
        <v>82</v>
      </c>
      <c r="E28" s="6" t="s">
        <v>31</v>
      </c>
      <c r="F28" s="7">
        <v>0</v>
      </c>
    </row>
    <row r="29" spans="1:6" ht="66" x14ac:dyDescent="0.3">
      <c r="A29" s="54"/>
      <c r="B29" s="19" t="s">
        <v>106</v>
      </c>
      <c r="C29" s="8" t="s">
        <v>13</v>
      </c>
      <c r="D29" s="7" t="s">
        <v>9</v>
      </c>
      <c r="E29" s="6" t="s">
        <v>31</v>
      </c>
      <c r="F29" s="7">
        <v>0</v>
      </c>
    </row>
    <row r="30" spans="1:6" ht="32.25" customHeight="1" x14ac:dyDescent="0.3">
      <c r="A30" s="54"/>
      <c r="B30" s="19" t="s">
        <v>107</v>
      </c>
      <c r="C30" s="8" t="s">
        <v>14</v>
      </c>
      <c r="D30" s="7" t="s">
        <v>9</v>
      </c>
      <c r="E30" s="6" t="s">
        <v>31</v>
      </c>
      <c r="F30" s="26">
        <f>IF(F29=0,0,IFERROR(F29/F28,""))</f>
        <v>0</v>
      </c>
    </row>
    <row r="31" spans="1:6" ht="25.5" customHeight="1" x14ac:dyDescent="0.3">
      <c r="A31" s="55"/>
      <c r="B31" s="19" t="s">
        <v>108</v>
      </c>
      <c r="C31" s="5" t="s">
        <v>49</v>
      </c>
      <c r="D31" s="7" t="s">
        <v>9</v>
      </c>
      <c r="E31" s="7" t="s">
        <v>30</v>
      </c>
      <c r="F31" s="27">
        <f>IF(F30="","",IF(F30&gt;1.3,"Rojo",IF(F$21="Ascendente",IF(AND(F30=0,F30=0),0,IF(AND(F30&lt;=F$22,F30&gt;0),"Rojo",IF(AND(F30&gt;F$22,F30&lt;=F$23),"Amarillo",IF(AND(F30&gt;F$23,F30&lt;=F$24),"Verde")))),IF(F$21="Descendente",IF(AND(F30&gt;=F$24,F30&lt;F$23),"Verde",IF(AND(F30&gt;=F$23,F30&lt;F$22),"Amarillo",IF(AND(F30&gt;=F$22,F30&gt;1.3),"Rojo",0)))))))</f>
        <v>0</v>
      </c>
    </row>
    <row r="32" spans="1:6" ht="25.5" x14ac:dyDescent="0.3">
      <c r="A32" s="56" t="s">
        <v>1</v>
      </c>
      <c r="B32" s="20" t="s">
        <v>105</v>
      </c>
      <c r="C32" s="8" t="s">
        <v>113</v>
      </c>
      <c r="D32" s="7" t="s">
        <v>82</v>
      </c>
      <c r="E32" s="6" t="s">
        <v>31</v>
      </c>
      <c r="F32" s="7">
        <v>0</v>
      </c>
    </row>
    <row r="33" spans="1:6" ht="66" x14ac:dyDescent="0.3">
      <c r="A33" s="57"/>
      <c r="B33" s="20" t="s">
        <v>106</v>
      </c>
      <c r="C33" s="8" t="s">
        <v>17</v>
      </c>
      <c r="D33" s="7" t="s">
        <v>9</v>
      </c>
      <c r="E33" s="6" t="s">
        <v>31</v>
      </c>
      <c r="F33" s="7">
        <v>0</v>
      </c>
    </row>
    <row r="34" spans="1:6" ht="66" x14ac:dyDescent="0.3">
      <c r="A34" s="57"/>
      <c r="B34" s="20" t="s">
        <v>107</v>
      </c>
      <c r="C34" s="8" t="s">
        <v>15</v>
      </c>
      <c r="D34" s="7" t="s">
        <v>9</v>
      </c>
      <c r="E34" s="6" t="s">
        <v>31</v>
      </c>
      <c r="F34" s="26">
        <f>IF(F33=0,0,IFERROR(F33/F32,""))</f>
        <v>0</v>
      </c>
    </row>
    <row r="35" spans="1:6" ht="66" x14ac:dyDescent="0.3">
      <c r="A35" s="58"/>
      <c r="B35" s="20" t="s">
        <v>108</v>
      </c>
      <c r="C35" s="5" t="s">
        <v>49</v>
      </c>
      <c r="D35" s="7" t="s">
        <v>9</v>
      </c>
      <c r="E35" s="7" t="s">
        <v>30</v>
      </c>
      <c r="F35" s="27">
        <f>IF(F34="","",IF(F34&gt;1.3,"Rojo",IF(F$21="Ascendente",IF(AND(F34=0,F34=0),0,IF(AND(F34&lt;=F$22,F34&gt;0),"Rojo",IF(AND(F34&gt;F$22,F34&lt;=F$23),"Amarillo",IF(AND(F34&gt;F$23,F34&lt;=F$24),"Verde")))),IF(F$21="Descendente",IF(AND(F34&gt;=F$24,F34&lt;F$23),"Verde",IF(AND(F34&gt;=F$23,F34&lt;F$22),"Amarillo",IF(AND(F34&gt;=F$22,F34&gt;1.3),"Rojo",0)))))))</f>
        <v>0</v>
      </c>
    </row>
    <row r="36" spans="1:6" ht="25.5" x14ac:dyDescent="0.3">
      <c r="A36" s="46" t="s">
        <v>2</v>
      </c>
      <c r="B36" s="21" t="s">
        <v>105</v>
      </c>
      <c r="C36" s="8" t="s">
        <v>114</v>
      </c>
      <c r="D36" s="7" t="s">
        <v>82</v>
      </c>
      <c r="E36" s="6" t="s">
        <v>31</v>
      </c>
      <c r="F36" s="7">
        <v>0</v>
      </c>
    </row>
    <row r="37" spans="1:6" ht="66" x14ac:dyDescent="0.3">
      <c r="A37" s="47"/>
      <c r="B37" s="21" t="s">
        <v>106</v>
      </c>
      <c r="C37" s="8" t="s">
        <v>18</v>
      </c>
      <c r="D37" s="7" t="s">
        <v>9</v>
      </c>
      <c r="E37" s="6" t="s">
        <v>31</v>
      </c>
      <c r="F37" s="7">
        <v>0</v>
      </c>
    </row>
    <row r="38" spans="1:6" ht="66" x14ac:dyDescent="0.3">
      <c r="A38" s="47"/>
      <c r="B38" s="21" t="s">
        <v>107</v>
      </c>
      <c r="C38" s="8" t="s">
        <v>16</v>
      </c>
      <c r="D38" s="7" t="s">
        <v>9</v>
      </c>
      <c r="E38" s="6" t="s">
        <v>31</v>
      </c>
      <c r="F38" s="26">
        <f>IF(F37=0,0,IFERROR(F37/F36,""))</f>
        <v>0</v>
      </c>
    </row>
    <row r="39" spans="1:6" ht="66" x14ac:dyDescent="0.3">
      <c r="A39" s="48"/>
      <c r="B39" s="21" t="s">
        <v>108</v>
      </c>
      <c r="C39" s="5" t="s">
        <v>48</v>
      </c>
      <c r="D39" s="7" t="s">
        <v>9</v>
      </c>
      <c r="E39" s="7" t="s">
        <v>30</v>
      </c>
      <c r="F39" s="27">
        <f>IF(F38="","",IF(F38&gt;1.3,"Rojo",IF(F$21="Ascendente",IF(AND(F38=0,F38=0),0,IF(AND(F38&lt;=F$22,F38&gt;0),"Rojo",IF(AND(F38&gt;F$22,F38&lt;=F$23),"Amarillo",IF(AND(F38&gt;F$23,F38&lt;=F$24),"Verde")))),IF(F$21="Descendente",IF(AND(F38&gt;=F$24,F38&lt;F$23),"Verde",IF(AND(F38&gt;=F$23,F38&lt;F$22),"Amarillo",IF(AND(F38&gt;=F$22,F38&gt;1.3),"Rojo",0)))))))</f>
        <v>0</v>
      </c>
    </row>
    <row r="40" spans="1:6" ht="25.5" x14ac:dyDescent="0.3">
      <c r="A40" s="49" t="s">
        <v>3</v>
      </c>
      <c r="B40" s="22" t="s">
        <v>105</v>
      </c>
      <c r="C40" s="8" t="s">
        <v>115</v>
      </c>
      <c r="D40" s="7" t="s">
        <v>82</v>
      </c>
      <c r="E40" s="6" t="s">
        <v>31</v>
      </c>
      <c r="F40" s="7">
        <v>26</v>
      </c>
    </row>
    <row r="41" spans="1:6" ht="66" x14ac:dyDescent="0.3">
      <c r="A41" s="50"/>
      <c r="B41" s="22" t="s">
        <v>106</v>
      </c>
      <c r="C41" s="8" t="s">
        <v>20</v>
      </c>
      <c r="D41" s="7" t="s">
        <v>9</v>
      </c>
      <c r="E41" s="6" t="s">
        <v>31</v>
      </c>
      <c r="F41" s="7">
        <v>30</v>
      </c>
    </row>
    <row r="42" spans="1:6" ht="66" x14ac:dyDescent="0.3">
      <c r="A42" s="50"/>
      <c r="B42" s="22" t="s">
        <v>107</v>
      </c>
      <c r="C42" s="8" t="s">
        <v>19</v>
      </c>
      <c r="D42" s="7" t="s">
        <v>9</v>
      </c>
      <c r="E42" s="6" t="s">
        <v>31</v>
      </c>
      <c r="F42" s="26">
        <f>IF(F41=0,0,IFERROR(F41/F40,""))</f>
        <v>1.1538461538461537</v>
      </c>
    </row>
    <row r="43" spans="1:6" ht="66" x14ac:dyDescent="0.3">
      <c r="A43" s="51"/>
      <c r="B43" s="22" t="s">
        <v>108</v>
      </c>
      <c r="C43" s="5" t="s">
        <v>47</v>
      </c>
      <c r="D43" s="7" t="s">
        <v>9</v>
      </c>
      <c r="E43" s="7" t="s">
        <v>30</v>
      </c>
      <c r="F43" s="27" t="str">
        <f>IF(F42="","",IF(F42&gt;1.3,"Rojo",IF(F$21="Ascendente",IF(AND(F42=0,F42=0),0,IF(AND(F42&lt;=F$22,F42&gt;0),"Rojo",IF(AND(F42&gt;F$22,F42&lt;=F$23),"Amarillo",IF(AND(F42&gt;F$23,F42&lt;=F$24),"Verde")))),IF(F$21="Descendente",IF(AND(F42&gt;=F$24,F42&lt;F$23),"Verde",IF(AND(F42&gt;=F$23,F42&lt;F$22),"Amarillo",IF(AND(F42&gt;=F$22,F42&gt;1.3),"Rojo",0)))))))</f>
        <v>Amarillo</v>
      </c>
    </row>
    <row r="44" spans="1:6" ht="25.5" x14ac:dyDescent="0.3">
      <c r="A44" s="52" t="s">
        <v>42</v>
      </c>
      <c r="B44" s="34" t="s">
        <v>109</v>
      </c>
      <c r="C44" s="5" t="s">
        <v>116</v>
      </c>
      <c r="D44" s="6" t="s">
        <v>82</v>
      </c>
      <c r="E44" s="6" t="s">
        <v>31</v>
      </c>
      <c r="F44" s="7">
        <v>30</v>
      </c>
    </row>
    <row r="45" spans="1:6" x14ac:dyDescent="0.3">
      <c r="A45" s="52"/>
      <c r="B45" s="34" t="s">
        <v>110</v>
      </c>
      <c r="C45" s="5" t="s">
        <v>45</v>
      </c>
      <c r="D45" s="6" t="s">
        <v>82</v>
      </c>
      <c r="E45" s="6" t="s">
        <v>31</v>
      </c>
      <c r="F45" s="28">
        <f>IF(F44=0,0,IFERROR(F44/F26,""))</f>
        <v>1.1538461538461537</v>
      </c>
    </row>
    <row r="46" spans="1:6" ht="25.5" x14ac:dyDescent="0.3">
      <c r="A46" s="52"/>
      <c r="B46" s="36" t="s">
        <v>108</v>
      </c>
      <c r="C46" s="5" t="s">
        <v>46</v>
      </c>
      <c r="D46" s="6" t="s">
        <v>82</v>
      </c>
      <c r="E46" s="7" t="s">
        <v>30</v>
      </c>
      <c r="F46" s="27" t="str">
        <f>IF(F45="","",IF(F45&gt;1.3,"Rojo",IF(F$21="Ascendente",IF(AND(F45=0,F45=0),0,IF(AND(F45&lt;=F$22,F45&gt;0),"Rojo",IF(AND(F45&gt;F$22,F45&lt;=F$23),"Amarillo",IF(AND(F45&gt;F$23,F45&lt;=F$24),"Verde")))),IF(F$21="Descendente",IF(AND(F45&gt;=F$24,F45&lt;F$23),"Verde",IF(AND(F45&gt;=F$23,F45&lt;F$22),"Amarillo",IF(AND(F45&gt;=F$22,F45&gt;1.3),"Rojo",0)))))))</f>
        <v>Amarillo</v>
      </c>
    </row>
  </sheetData>
  <autoFilter ref="A2:F46">
    <filterColumn colId="0" showButton="0"/>
  </autoFilter>
  <mergeCells count="9">
    <mergeCell ref="A44:A46"/>
    <mergeCell ref="A21:A27"/>
    <mergeCell ref="A40:A43"/>
    <mergeCell ref="A2:B2"/>
    <mergeCell ref="A28:A31"/>
    <mergeCell ref="A32:A35"/>
    <mergeCell ref="A36:A39"/>
    <mergeCell ref="A3:A7"/>
    <mergeCell ref="A8:A20"/>
  </mergeCells>
  <pageMargins left="0.7" right="0.7" top="0.75" bottom="0.75" header="0.3" footer="0.3"/>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DES01</vt:lpstr>
      <vt:lpstr>Instructivo </vt:lpstr>
      <vt:lpstr>'DES01'!Área_de_impresión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Oscar González Ruiz</dc:creator>
  <cp:lastModifiedBy>admin</cp:lastModifiedBy>
  <cp:revision>0</cp:revision>
  <cp:lastPrinted>2024-08-09T18:17:11Z</cp:lastPrinted>
  <dcterms:created xsi:type="dcterms:W3CDTF">2020-02-13T20:51:23Z</dcterms:created>
  <dcterms:modified xsi:type="dcterms:W3CDTF">2024-08-09T18:17:30Z</dcterms:modified>
</cp:coreProperties>
</file>